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660" windowWidth="30240" windowHeight="18980" tabRatio="600" firstSheet="0" activeTab="0" autoFilterDateGrouping="1"/>
  </bookViews>
  <sheets>
    <sheet name="2026년 7월 의약품 승인 현황" sheetId="1" state="visible" r:id="rId1"/>
  </sheets>
  <definedNames>
    <definedName name="_xlnm._FilterDatabase" localSheetId="0" hidden="1">'2026년 7월 의약품 승인 현황'!$A$2:$G$2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新細明體"/>
      <family val="2"/>
      <color indexed="8"/>
      <sz val="11"/>
      <scheme val="minor"/>
    </font>
    <font>
      <name val="新細明體"/>
      <family val="2"/>
      <color indexed="8"/>
      <sz val="11"/>
      <scheme val="minor"/>
    </font>
    <font>
      <name val="新細明體"/>
      <charset val="136"/>
      <family val="3"/>
      <sz val="9"/>
      <scheme val="minor"/>
    </font>
    <font>
      <name val="新細明體"/>
      <charset val="129"/>
      <family val="3"/>
      <b val="1"/>
      <color indexed="8"/>
      <sz val="20"/>
      <scheme val="minor"/>
    </font>
    <font>
      <name val="Batang"/>
      <charset val="129"/>
      <family val="3"/>
      <b val="1"/>
      <color rgb="FF000000"/>
      <sz val="20"/>
    </font>
    <font>
      <name val="新細明體"/>
      <charset val="129"/>
      <family val="3"/>
      <sz val="8"/>
      <scheme val="minor"/>
    </font>
    <font>
      <name val="新細明體"/>
      <charset val="129"/>
      <family val="3"/>
      <b val="1"/>
      <color indexed="8"/>
      <sz val="11"/>
      <scheme val="minor"/>
    </font>
  </fonts>
  <fills count="4">
    <fill>
      <patternFill/>
    </fill>
    <fill>
      <patternFill patternType="gray125"/>
    </fill>
    <fill>
      <patternFill>
        <fgColor indexed="22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1" fillId="0" borderId="0" applyAlignment="1">
      <alignment vertical="center"/>
    </xf>
    <xf numFmtId="0" fontId="1" fillId="2" borderId="0" applyAlignment="1">
      <alignment vertical="center"/>
    </xf>
  </cellStyleXfs>
  <cellXfs count="11">
    <xf numFmtId="0" fontId="0" fillId="0" borderId="0" applyAlignment="1" pivotButton="0" quotePrefix="0" xfId="0">
      <alignment vertical="center"/>
    </xf>
    <xf numFmtId="0" fontId="1" fillId="2" borderId="0" applyAlignment="1" pivotButton="0" quotePrefix="0" xfId="1">
      <alignment vertical="center"/>
    </xf>
    <xf numFmtId="0" fontId="6" fillId="3" borderId="1" applyAlignment="1" pivotButton="0" quotePrefix="0" xfId="1">
      <alignment horizontal="center" vertical="center"/>
    </xf>
    <xf numFmtId="0" fontId="1" fillId="2" borderId="1" applyAlignment="1" pivotButton="0" quotePrefix="0" xfId="1">
      <alignment horizontal="center" vertical="center"/>
    </xf>
    <xf numFmtId="0" fontId="0" fillId="0" borderId="1" applyAlignment="1" pivotButton="0" quotePrefix="0" xfId="0">
      <alignment vertical="center"/>
    </xf>
    <xf numFmtId="0" fontId="3" fillId="2" borderId="1" applyAlignment="1" pivotButton="0" quotePrefix="0" xfId="1">
      <alignment horizontal="center" vertical="center"/>
    </xf>
    <xf numFmtId="0" fontId="0" fillId="0" borderId="0" pivotButton="0" quotePrefix="0" xfId="0"/>
    <xf numFmtId="0" fontId="0" fillId="0" borderId="4" pivotButton="0" quotePrefix="0" xfId="0"/>
    <xf numFmtId="0" fontId="0" fillId="0" borderId="5" pivotButton="0" quotePrefix="0" xfId="0"/>
    <xf numFmtId="0" fontId="1" fillId="0" borderId="1" applyAlignment="1" pivotButton="0" quotePrefix="0" xfId="0">
      <alignment vertical="center"/>
    </xf>
    <xf numFmtId="0" fontId="1" fillId="2" borderId="1" applyAlignment="1" pivotButton="0" quotePrefix="0" xfId="0">
      <alignment horizontal="center" vertical="center"/>
    </xf>
  </cellXfs>
  <cellStyles count="2">
    <cellStyle name="一般" xfId="0" builtinId="0"/>
    <cellStyle name="一般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1"/>
  <sheetViews>
    <sheetView tabSelected="1" workbookViewId="0">
      <selection activeCell="D41" sqref="D41"/>
    </sheetView>
  </sheetViews>
  <sheetFormatPr baseColWidth="10" defaultColWidth="9" defaultRowHeight="14"/>
  <cols>
    <col width="9" customWidth="1" style="1" min="1" max="1"/>
    <col width="40.59765625" customWidth="1" style="1" min="2" max="3"/>
    <col width="141.796875" customWidth="1" style="1" min="4" max="4"/>
    <col width="9" customWidth="1" style="1" min="5" max="5"/>
    <col width="10.796875" customWidth="1" style="1" min="6" max="6"/>
    <col width="17.59765625" customWidth="1" style="1" min="7" max="7"/>
    <col width="9" customWidth="1" style="1" min="8" max="16384"/>
  </cols>
  <sheetData>
    <row r="1" ht="27" customHeight="1" s="6">
      <c r="A1" s="5" t="inlineStr">
        <is>
          <t>임상시험용 의악품 MFDS IND 승인 현황 (2026-07-01~2026-07-31)</t>
        </is>
      </c>
      <c r="B1" s="7" t="n"/>
      <c r="C1" s="7" t="n"/>
      <c r="D1" s="7" t="n"/>
      <c r="E1" s="7" t="n"/>
      <c r="F1" s="7" t="n"/>
      <c r="G1" s="8" t="n"/>
    </row>
    <row r="2" ht="24" customHeight="1" s="6">
      <c r="A2" s="2" t="inlineStr">
        <is>
          <t>NO</t>
        </is>
      </c>
      <c r="B2" s="2" t="inlineStr">
        <is>
          <t>회사명</t>
        </is>
      </c>
      <c r="C2" s="2" t="inlineStr">
        <is>
          <t>성분명</t>
        </is>
      </c>
      <c r="D2" s="2" t="inlineStr">
        <is>
          <t>임상시험제목</t>
        </is>
      </c>
      <c r="E2" s="2" t="inlineStr">
        <is>
          <t>임상시험 단계</t>
        </is>
      </c>
      <c r="F2" s="2" t="inlineStr">
        <is>
          <t>개발지역</t>
        </is>
      </c>
      <c r="G2" s="2" t="inlineStr">
        <is>
          <t>승인일</t>
        </is>
      </c>
    </row>
    <row r="3" ht="33" customHeight="1" s="6">
      <c r="A3" s="3">
        <f>ROW()-2</f>
        <v/>
      </c>
      <c r="B3" s="9" t="inlineStr">
        <is>
          <t>한국엠에스디(주)</t>
        </is>
      </c>
      <c r="C3" s="9" t="inlineStr">
        <is>
          <t>Raludotatug Deruxtecan(MK-5909)</t>
        </is>
      </c>
      <c r="D3" s="9" t="inlineStr">
        <is>
          <t>과거 백금제제 기반 화학요법 이후 재발한 고등급 장액성 상피 난소암이나 원발 복막암, 난관암을 앓고 있는 참가자를 대상으로 다른 임상시험용 항암제를 병용하거나 병용하지 않은 채 투여되는 Raludotatug Deruxtecan의 안전성과 유효성을 평가하기 위한 제1b/2상 라벨 공개, 다기관 임상시험기관 임상시험</t>
        </is>
      </c>
      <c r="E3" s="9" t="inlineStr">
        <is>
          <t>1/2상</t>
        </is>
      </c>
      <c r="F3" s="9" t="inlineStr">
        <is>
          <t>국외개발</t>
        </is>
      </c>
      <c r="G3" s="9" t="inlineStr">
        <is>
          <t>2026-07-29</t>
        </is>
      </c>
    </row>
    <row r="4" ht="33" customHeight="1" s="6">
      <c r="A4" s="3">
        <f>ROW()-2</f>
        <v/>
      </c>
      <c r="B4" s="9" t="inlineStr">
        <is>
          <t>드림씨아이에스</t>
        </is>
      </c>
      <c r="C4" s="9" t="inlineStr">
        <is>
          <t>BGM0504</t>
        </is>
      </c>
      <c r="D4" s="9" t="inlineStr">
        <is>
          <t>비당뇨성 과체중 또는 비만 대상자에서 BGM0504 주사제의 체중 조절에 대한 유효성과 안전성을 평가하기 위한 제 3상 다기관, 무작위배정, 이중눈가림, 위약 평행 대조 임상시험</t>
        </is>
      </c>
      <c r="E4" s="9" t="inlineStr">
        <is>
          <t>3상</t>
        </is>
      </c>
      <c r="F4" s="9" t="inlineStr">
        <is>
          <t>국외개발</t>
        </is>
      </c>
      <c r="G4" s="9" t="inlineStr">
        <is>
          <t>2026-07-29</t>
        </is>
      </c>
    </row>
    <row r="5" ht="33" customHeight="1" s="6">
      <c r="A5" s="3">
        <f>ROW()-2</f>
        <v/>
      </c>
      <c r="B5" s="9" t="inlineStr">
        <is>
          <t>(주)종근당</t>
        </is>
      </c>
      <c r="C5" s="9" t="inlineStr">
        <is>
          <t>CKD-339</t>
        </is>
      </c>
      <c r="D5" s="9" t="inlineStr">
        <is>
          <t>D107 단일 요법으로 혈압이 적절하게 조절되지 않는 본태성 고혈압 환자를 대상으로 D107과 D211 또는 D311 병용 요법의 유효성 및 안전성을 평가하기 위한 무작위배정, 이중 눈가림, 다기관, 치료적 확증, 제 3상 임상시험</t>
        </is>
      </c>
      <c r="E5" s="9" t="inlineStr">
        <is>
          <t>3상</t>
        </is>
      </c>
      <c r="F5" s="9" t="inlineStr">
        <is>
          <t>국내개발</t>
        </is>
      </c>
      <c r="G5" s="9" t="inlineStr">
        <is>
          <t>2026-07-27</t>
        </is>
      </c>
    </row>
    <row r="6" ht="33" customHeight="1" s="6">
      <c r="A6" s="3">
        <f>ROW()-2</f>
        <v/>
      </c>
      <c r="B6" s="9" t="inlineStr">
        <is>
          <t>한국노바티스(주)</t>
        </is>
      </c>
      <c r="C6" s="9" t="inlineStr">
        <is>
          <t>DJI136</t>
        </is>
      </c>
      <c r="D6" s="9" t="inlineStr">
        <is>
          <t>ES-SCLC 가 있는 성인 환자에서 DLL3 표적 CAR-T 요법인 DJI136 의 제 I/II 상 라벨 공개 임상시험</t>
        </is>
      </c>
      <c r="E6" s="9" t="inlineStr">
        <is>
          <t>1/2상</t>
        </is>
      </c>
      <c r="F6" s="9" t="inlineStr">
        <is>
          <t>국외개발</t>
        </is>
      </c>
      <c r="G6" s="9" t="inlineStr">
        <is>
          <t>2026-07-27</t>
        </is>
      </c>
    </row>
    <row r="7" ht="33" customHeight="1" s="6">
      <c r="A7" s="3">
        <f>ROW()-2</f>
        <v/>
      </c>
      <c r="B7" s="9" t="inlineStr">
        <is>
          <t>한국아이큐비아(주)</t>
        </is>
      </c>
      <c r="C7" s="9" t="inlineStr">
        <is>
          <t>Maridebart cafraglutide (AMG 133)</t>
        </is>
      </c>
      <c r="D7" s="9" t="inlineStr">
        <is>
          <t>비만이거나 과체중이고 제2형 당뇨병이 있는 참여자에서 마리드바트 카프라글루타이드 (Maridebart Cafraglutide)의 장기 유효성, 안전성 및 내약성을 평가하기 위한 제3상, 무작위 배정, 이중 눈가림 연장시험 (MARITIME-2-EXTENSION)</t>
        </is>
      </c>
      <c r="E7" s="9" t="inlineStr">
        <is>
          <t>3상</t>
        </is>
      </c>
      <c r="F7" s="9" t="inlineStr">
        <is>
          <t>국외개발</t>
        </is>
      </c>
      <c r="G7" s="9" t="inlineStr">
        <is>
          <t>2026-07-27</t>
        </is>
      </c>
    </row>
    <row r="8" ht="33" customHeight="1" s="6">
      <c r="A8" s="3">
        <f>ROW()-2</f>
        <v/>
      </c>
      <c r="B8" s="9" t="inlineStr">
        <is>
          <t>한국화이자제약(주)</t>
        </is>
      </c>
      <c r="C8" s="9" t="inlineStr">
        <is>
          <t>엔포투맙 베도틴(PF-08046042)/Pembrolizumab</t>
        </is>
      </c>
      <c r="D8" s="9" t="inlineStr">
        <is>
          <t>근치적 방광절제술을 받을 수 없거나 받지 않기로 선택한 근육침윤성 방광암을 가진 성인 시험대상자를 대상으로 엔포투맙 베도틴과 펨브롤리주맙의 병용요법을 평가하기 위한 제3상 공개라벨, 무작위배정 임상시험</t>
        </is>
      </c>
      <c r="E8" s="9" t="inlineStr">
        <is>
          <t>3상</t>
        </is>
      </c>
      <c r="F8" s="9" t="inlineStr">
        <is>
          <t>국외개발</t>
        </is>
      </c>
      <c r="G8" s="9" t="inlineStr">
        <is>
          <t>2026-07-27</t>
        </is>
      </c>
    </row>
    <row r="9" ht="33" customHeight="1" s="6">
      <c r="A9" s="3">
        <f>ROW()-2</f>
        <v/>
      </c>
      <c r="B9" s="9" t="inlineStr">
        <is>
          <t>한국아이큐비아(주)</t>
        </is>
      </c>
      <c r="C9" s="9" t="inlineStr">
        <is>
          <t>IBI363</t>
        </is>
      </c>
      <c r="D9" s="9" t="inlineStr">
        <is>
          <t>백금 기반 화학요법 및 항PD-1/PD-L1 면역요법 중 또는 이후에 질병이 진행된 절제 불가능한 국소 진행성 또는 전이성 편평 비소세포폐암 시험대상자에서 IBI363 대 도세탁셀의 유효성 및 안전성을 평가하는 무작위배정, 공개, 다기관, 제3상 임상시험</t>
        </is>
      </c>
      <c r="E9" s="9" t="inlineStr">
        <is>
          <t>3상</t>
        </is>
      </c>
      <c r="F9" s="9" t="inlineStr">
        <is>
          <t>국외개발</t>
        </is>
      </c>
      <c r="G9" s="9" t="inlineStr">
        <is>
          <t>2026-07-24</t>
        </is>
      </c>
    </row>
    <row r="10" ht="33" customHeight="1" s="6">
      <c r="A10" s="3">
        <f>ROW()-2</f>
        <v/>
      </c>
      <c r="B10" s="9" t="inlineStr">
        <is>
          <t>(주)휴온스</t>
        </is>
      </c>
      <c r="C10" s="9" t="inlineStr">
        <is>
          <t>HUC2-744-A, HUC2-744-B</t>
        </is>
      </c>
      <c r="D10" s="9" t="inlineStr">
        <is>
          <t>건강한 성인 자원자를 대상으로 'HUC2-744-A'와 'HUC2-744-B'의 병용 투여 시 약물상호작용을 평가하기 위한 공개, 고정순서, 3-시기 임상시험</t>
        </is>
      </c>
      <c r="E10" s="9" t="inlineStr">
        <is>
          <t>1상</t>
        </is>
      </c>
      <c r="F10" s="9" t="inlineStr">
        <is>
          <t>국내개발</t>
        </is>
      </c>
      <c r="G10" s="9" t="inlineStr">
        <is>
          <t>2026-07-24</t>
        </is>
      </c>
    </row>
    <row r="11" ht="33" customHeight="1" s="6">
      <c r="A11" s="3">
        <f>ROW()-2</f>
        <v/>
      </c>
      <c r="B11" s="9" t="inlineStr">
        <is>
          <t>피피디디벨럽먼트피티이엘티디</t>
        </is>
      </c>
      <c r="C11" s="9" t="inlineStr">
        <is>
          <t>NS-863</t>
        </is>
      </c>
      <c r="D11" s="9" t="inlineStr">
        <is>
          <t>폐동맥 고혈압(PAH)이 있는 시험대상자에서 경구 투여 NS-863의 유효성 및 안전성을 평가하기 위한 제2상, 무작위배정, 이중눈가림, 위약 대조, 용량 확인 임상시험</t>
        </is>
      </c>
      <c r="E11" s="9" t="inlineStr">
        <is>
          <t>2상</t>
        </is>
      </c>
      <c r="F11" s="9" t="inlineStr">
        <is>
          <t>국외개발</t>
        </is>
      </c>
      <c r="G11" s="9" t="inlineStr">
        <is>
          <t>2026-07-24</t>
        </is>
      </c>
    </row>
    <row r="12" ht="33" customHeight="1" s="6">
      <c r="A12" s="3">
        <f>ROW()-2</f>
        <v/>
      </c>
      <c r="B12" s="9" t="inlineStr">
        <is>
          <t>한국아이큐비아(주)</t>
        </is>
      </c>
      <c r="C12" s="9" t="inlineStr">
        <is>
          <t>Maridebart cafraglutide (AMG 133)</t>
        </is>
      </c>
      <c r="D12" s="9" t="inlineStr">
        <is>
          <t>비만이거나 과체중인 참여자에서 마리드바트 카프라글루타이드 (Maridebart Cafraglutide)의 장기 유효성, 안전성 및 내약성을 평가하기 위한 제3상, 무작위 배정, 이중 눈가림 연장시험</t>
        </is>
      </c>
      <c r="E12" s="9" t="inlineStr">
        <is>
          <t>3상</t>
        </is>
      </c>
      <c r="F12" s="9" t="inlineStr">
        <is>
          <t>국외개발</t>
        </is>
      </c>
      <c r="G12" s="9" t="inlineStr">
        <is>
          <t>2026-07-24</t>
        </is>
      </c>
    </row>
    <row r="13" ht="33" customHeight="1" s="6">
      <c r="A13" s="3">
        <f>ROW()-2</f>
        <v/>
      </c>
      <c r="B13" s="9" t="inlineStr">
        <is>
          <t>한국아이큐비아(주)</t>
        </is>
      </c>
      <c r="C13" s="9" t="inlineStr">
        <is>
          <t>Tarlatamab (AMG 757)</t>
        </is>
      </c>
      <c r="D13" s="9" t="inlineStr">
        <is>
          <t>소세포폐암이 있는 참여자에서 항-PD-L1을 포함하거나 포함하지 않고 ZL-1310과 병용하는 탈라타맙의 안전성, 내약성, 약동학 및 유효성을 평가하는 제1b상 임상시험</t>
        </is>
      </c>
      <c r="E13" s="9" t="inlineStr">
        <is>
          <t>1b상</t>
        </is>
      </c>
      <c r="F13" s="9" t="inlineStr">
        <is>
          <t>국외개발</t>
        </is>
      </c>
      <c r="G13" s="9" t="inlineStr">
        <is>
          <t>2026-07-24</t>
        </is>
      </c>
    </row>
    <row r="14" ht="33" customHeight="1" s="6">
      <c r="A14" s="3">
        <f>ROW()-2</f>
        <v/>
      </c>
      <c r="B14" s="9" t="inlineStr">
        <is>
          <t>피피디디벨럽먼트피티이엘티디</t>
        </is>
      </c>
      <c r="C14" s="9" t="inlineStr">
        <is>
          <t>NS-863</t>
        </is>
      </c>
      <c r="D14" s="9" t="inlineStr">
        <is>
          <t>간질성 폐질환 관련 폐 고혈압(PH-ILD)이 있는 시험대상자에서 경구 투여 NS-863의 유효성 및 안전성을 평가하기 위한 제2상, 무작위배정, 이중눈가림, 위약 대조, 용량 확인 임상시험</t>
        </is>
      </c>
      <c r="E14" s="9" t="inlineStr">
        <is>
          <t>2상</t>
        </is>
      </c>
      <c r="F14" s="9" t="inlineStr">
        <is>
          <t>국외개발</t>
        </is>
      </c>
      <c r="G14" s="9" t="inlineStr">
        <is>
          <t>2026-07-23</t>
        </is>
      </c>
    </row>
    <row r="15" ht="33" customHeight="1" s="6">
      <c r="A15" s="3">
        <f>ROW()-2</f>
        <v/>
      </c>
      <c r="B15" s="9" t="inlineStr">
        <is>
          <t>한국아이큐비아(주)</t>
        </is>
      </c>
      <c r="C15" s="9" t="inlineStr">
        <is>
          <t>ARGX-113 PH20 (에프가티지모드 PH20)</t>
        </is>
      </c>
      <c r="D15" s="9" t="inlineStr">
        <is>
          <t>성인 및 청소년 자가면역성 뇌염 참여자에서 에프가티지모드 PH20 SC의 유효성, 안전성, 내약성을 평가하기 위한 글로벌, 다기관, 무작위배정, 이중 눈가림, 위약대조, 제2상 시험</t>
        </is>
      </c>
      <c r="E15" s="9" t="inlineStr">
        <is>
          <t>2상</t>
        </is>
      </c>
      <c r="F15" s="9" t="inlineStr">
        <is>
          <t>국외개발</t>
        </is>
      </c>
      <c r="G15" s="9" t="inlineStr">
        <is>
          <t>2026-07-22</t>
        </is>
      </c>
    </row>
    <row r="16" ht="33" customHeight="1" s="6">
      <c r="A16" s="3">
        <f>ROW()-2</f>
        <v/>
      </c>
      <c r="B16" s="9" t="inlineStr">
        <is>
          <t>한국아스텔라스제약(주)</t>
        </is>
      </c>
      <c r="C16" s="9" t="inlineStr">
        <is>
          <t>ASP5834</t>
        </is>
      </c>
      <c r="D16" s="9" t="inlineStr">
        <is>
          <t>KRAS 돌연변이 또는 KRAS 증폭이 있는 국소 진행성(절제 불가능) 또는 전이성 악성 고형 종양이 있는 임상시험대상자를 대상으로 한 ASP5834의 제1상 임상시험</t>
        </is>
      </c>
      <c r="E16" s="9" t="inlineStr">
        <is>
          <t>1상</t>
        </is>
      </c>
      <c r="F16" s="9" t="inlineStr">
        <is>
          <t>국외개발</t>
        </is>
      </c>
      <c r="G16" s="9" t="inlineStr">
        <is>
          <t>2026-07-21</t>
        </is>
      </c>
    </row>
    <row r="17" ht="33" customHeight="1" s="6">
      <c r="A17" s="3">
        <f>ROW()-2</f>
        <v/>
      </c>
      <c r="B17" s="9" t="inlineStr">
        <is>
          <t>프리미어 리서치 그룹 리미티드</t>
        </is>
      </c>
      <c r="C17" s="9" t="inlineStr">
        <is>
          <t>Radiprodil (라디프로딜)</t>
        </is>
      </c>
      <c r="D17" s="9" t="inlineStr">
        <is>
          <t>GRIN 관련 신경발달장애 시험대상자를 대상으로 라디프로딜의 유효성, 안전성, 내약성, 약동학을 평가하기 위한 다국가, 다기관 공개 제1b상 및 무작위배정, 이중 눈가림, 위약 대조 제3상 임상시험과 이후의 공개 연장 연구</t>
        </is>
      </c>
      <c r="E17" s="9" t="inlineStr">
        <is>
          <t>1/3상</t>
        </is>
      </c>
      <c r="F17" s="9" t="inlineStr">
        <is>
          <t>국외개발</t>
        </is>
      </c>
      <c r="G17" s="9" t="inlineStr">
        <is>
          <t>2026-07-21</t>
        </is>
      </c>
    </row>
    <row r="18" ht="33" customHeight="1" s="6">
      <c r="A18" s="3">
        <f>ROW()-2</f>
        <v/>
      </c>
      <c r="B18" s="9" t="inlineStr">
        <is>
          <t>한국노바티스(주)</t>
        </is>
      </c>
      <c r="C18" s="9" t="inlineStr">
        <is>
          <t>INR731</t>
        </is>
      </c>
      <c r="D18" s="9" t="inlineStr">
        <is>
          <t>전이성 전립선암 환자에서 INR731 단일 제제 또는 ARPI 와 병용 요법의 라벨 공개, 다기관, 최초의 인체 대상, 제 I 상 글로벌 용량 증량 및 확장 임상시험</t>
        </is>
      </c>
      <c r="E18" s="9" t="inlineStr">
        <is>
          <t>1상</t>
        </is>
      </c>
      <c r="F18" s="9" t="inlineStr">
        <is>
          <t>국외개발</t>
        </is>
      </c>
      <c r="G18" s="9" t="inlineStr">
        <is>
          <t>2026-07-21</t>
        </is>
      </c>
    </row>
    <row r="19" ht="33" customHeight="1" s="6">
      <c r="A19" s="3">
        <f>ROW()-2</f>
        <v/>
      </c>
      <c r="B19" s="9" t="inlineStr">
        <is>
          <t>시네오스헬스코리아 유한회사</t>
        </is>
      </c>
      <c r="C19" s="9" t="inlineStr">
        <is>
          <t>PEP08</t>
        </is>
      </c>
      <c r="D19" s="9" t="inlineStr">
        <is>
          <t>MTAP 결손 진행성 또는 전이성 고형암 환자를 대상으로 PEP08 단독요법 및 병용요법의 임상 안전성, 내약성, 약동학, 약력학 및 예비 항종양 유효성을 평가하는 제1a/1b상 임상시험</t>
        </is>
      </c>
      <c r="E19" s="9" t="inlineStr">
        <is>
          <t>1상</t>
        </is>
      </c>
      <c r="F19" s="9" t="inlineStr">
        <is>
          <t>국외개발</t>
        </is>
      </c>
      <c r="G19" s="9" t="inlineStr">
        <is>
          <t>2026-07-21</t>
        </is>
      </c>
    </row>
    <row r="20" ht="33" customHeight="1" s="6">
      <c r="A20" s="3">
        <f>ROW()-2</f>
        <v/>
      </c>
      <c r="B20" s="9" t="inlineStr">
        <is>
          <t>한국노바티스(주)</t>
        </is>
      </c>
      <c r="C20" s="9" t="inlineStr">
        <is>
          <t>IEV407</t>
        </is>
      </c>
      <c r="D20" s="9" t="inlineStr">
        <is>
          <t>진행성 호르몬 수용체 양성, HER2 음성 유방암이 있는 환자에서 단일 제제로서 및 내분비 요법과 병용으로 IEV407 의 라벨 공개, 다기관, 제 I/Ib 상 임상시험</t>
        </is>
      </c>
      <c r="E20" s="9" t="inlineStr">
        <is>
          <t>1상</t>
        </is>
      </c>
      <c r="F20" s="9" t="inlineStr">
        <is>
          <t>국외개발</t>
        </is>
      </c>
      <c r="G20" s="9" t="inlineStr">
        <is>
          <t>2026-07-20</t>
        </is>
      </c>
    </row>
    <row r="21" ht="33" customHeight="1" s="6">
      <c r="A21" s="3">
        <f>ROW()-2</f>
        <v/>
      </c>
      <c r="B21" s="9" t="inlineStr">
        <is>
          <t>피피디디벨럽먼트피티이엘티디</t>
        </is>
      </c>
      <c r="C21" s="9" t="inlineStr">
        <is>
          <t>KT-621</t>
        </is>
      </c>
      <c r="D21" s="9" t="inlineStr">
        <is>
          <t>이전에 KT621 천식 시험에 등록된 천식 시험대상자를 대상으로 KT-621의 장기 안전성 및 내약성을 평가하기 위한 다기관, 공개, 장기 연장 임상시험</t>
        </is>
      </c>
      <c r="E21" s="9" t="inlineStr">
        <is>
          <t>2b상</t>
        </is>
      </c>
      <c r="F21" s="9" t="inlineStr">
        <is>
          <t>국외개발</t>
        </is>
      </c>
      <c r="G21" s="9" t="inlineStr">
        <is>
          <t>2026-07-20</t>
        </is>
      </c>
    </row>
    <row r="22" ht="33" customHeight="1" s="6">
      <c r="A22" s="3">
        <f>ROW()-2</f>
        <v/>
      </c>
      <c r="B22" s="9" t="inlineStr">
        <is>
          <t>주식회사 브이에스팜텍</t>
        </is>
      </c>
      <c r="C22" s="9" t="inlineStr">
        <is>
          <t>아리피프라졸</t>
        </is>
      </c>
      <c r="D22" s="9" t="inlineStr">
        <is>
          <t>두경부암 환자를 대상으로 표준 방사선치료(RT)와 VS-101을 병용 투여함에 따른 유효성 및 안전성을 평가하기 위한 다기관, 무작위배정, 공개, 병행설계, 제2a상 임상시험</t>
        </is>
      </c>
      <c r="E22" s="9" t="inlineStr">
        <is>
          <t>2a상</t>
        </is>
      </c>
      <c r="F22" s="9" t="inlineStr">
        <is>
          <t>국내개발</t>
        </is>
      </c>
      <c r="G22" s="9" t="inlineStr">
        <is>
          <t>2026-07-20</t>
        </is>
      </c>
    </row>
    <row r="23" ht="33" customHeight="1" s="6">
      <c r="A23" s="3">
        <f>ROW()-2</f>
        <v/>
      </c>
      <c r="B23" s="9" t="inlineStr">
        <is>
          <t>Medpace Inc.</t>
        </is>
      </c>
      <c r="C23" s="9" t="inlineStr">
        <is>
          <t>EPI-326</t>
        </is>
      </c>
      <c r="D23" s="9" t="inlineStr">
        <is>
          <t>표피성장인자 수용체 돌연변이 비소세포폐암 및 두경부 편평세포암종 환자를 대상으로 EPI-326의 최초 인체 적용, 공개, 다기관, 제1상 임상시험</t>
        </is>
      </c>
      <c r="E23" s="9" t="inlineStr">
        <is>
          <t>1상</t>
        </is>
      </c>
      <c r="F23" s="9" t="inlineStr">
        <is>
          <t>국외개발</t>
        </is>
      </c>
      <c r="G23" s="9" t="inlineStr">
        <is>
          <t>2026-07-20</t>
        </is>
      </c>
    </row>
    <row r="24" ht="33" customHeight="1" s="6">
      <c r="A24" s="3">
        <f>ROW()-2</f>
        <v/>
      </c>
      <c r="B24" s="9" t="inlineStr">
        <is>
          <t>(주)대웅제약</t>
        </is>
      </c>
      <c r="C24" s="9" t="inlineStr">
        <is>
          <t>DWP16001</t>
        </is>
      </c>
      <c r="D24" s="9" t="inlineStr">
        <is>
          <t>Metformin 과 Sulfonylurea 로 혈당조절이 불충분한 제 2 형 당뇨병 환자에서 DWP16001 의 유효성과 안전성을 평가하기위한 다기관, 무작위배정, 이중눈가림, 활성대조, 제 3 상, 치료적 확증 임상시험</t>
        </is>
      </c>
      <c r="E24" s="9" t="inlineStr">
        <is>
          <t>3상</t>
        </is>
      </c>
      <c r="F24" s="9" t="inlineStr">
        <is>
          <t>국내개발</t>
        </is>
      </c>
      <c r="G24" s="9" t="inlineStr">
        <is>
          <t>2026-07-16</t>
        </is>
      </c>
    </row>
    <row r="25" ht="33" customHeight="1" s="6">
      <c r="A25" s="3">
        <f>ROW()-2</f>
        <v/>
      </c>
      <c r="B25" s="9" t="inlineStr">
        <is>
          <t>아이콘클리니컬리서치코리아 (유)</t>
        </is>
      </c>
      <c r="C25" s="9" t="inlineStr">
        <is>
          <t>네자스토믹(REGN5678)/세미플리맙(REGN2810)</t>
        </is>
      </c>
      <c r="D25" s="9" t="inlineStr">
        <is>
          <t>전이성 거세 저항성 전립선암 및 PSMA 발현과 관련된 다른 종양이 있는 환자에서 세미플리맙(항-PD-1)과 병용하거나 병용하지 않은 REGN5678(항-PSMAxCD28)의 제1/2상 시험</t>
        </is>
      </c>
      <c r="E25" s="9" t="inlineStr">
        <is>
          <t>1/2상</t>
        </is>
      </c>
      <c r="F25" s="9" t="inlineStr">
        <is>
          <t>국외개발</t>
        </is>
      </c>
      <c r="G25" s="9" t="inlineStr">
        <is>
          <t>2026-07-15</t>
        </is>
      </c>
    </row>
    <row r="26" ht="33" customHeight="1" s="6">
      <c r="A26" s="3">
        <f>ROW()-2</f>
        <v/>
      </c>
      <c r="B26" s="9" t="inlineStr">
        <is>
          <t>현대약품(주)</t>
        </is>
      </c>
      <c r="C26" s="9" t="inlineStr">
        <is>
          <t>HODO-2522-1, HOOD-2522-2</t>
        </is>
      </c>
      <c r="D26" s="9" t="inlineStr">
        <is>
          <t>HODO-2522-1 및 HODO-2522-2 병용 투여 시 유효성 및 안전성을 비교 평가하기 위한 다기관, 무작위 배정, 이중 눈가림, 활성 대조, 평행군, 제3상 임상시험</t>
        </is>
      </c>
      <c r="E26" s="9" t="inlineStr">
        <is>
          <t>3상</t>
        </is>
      </c>
      <c r="F26" s="9" t="inlineStr">
        <is>
          <t>국내개발</t>
        </is>
      </c>
      <c r="G26" s="9" t="inlineStr">
        <is>
          <t>2026-07-15</t>
        </is>
      </c>
    </row>
    <row r="27" ht="33" customHeight="1" s="6">
      <c r="A27" s="3">
        <f>ROW()-2</f>
        <v/>
      </c>
      <c r="B27" s="9" t="inlineStr">
        <is>
          <t>(주)셀트리온</t>
        </is>
      </c>
      <c r="C27" s="9" t="inlineStr">
        <is>
          <t>구셀쿠맙</t>
        </is>
      </c>
      <c r="D27" s="9" t="inlineStr">
        <is>
          <t>건강한 남성 시험대상자를 대상으로 CT-P68 및 유럽연합 승인 트렘피어의 약동학, 안전성 및 면역원성을 비교하기 위한 제1상, 무작위배정, 이중눈가림, 2개군, 평행군, 단회 투여 임상시험</t>
        </is>
      </c>
      <c r="E27" s="9" t="inlineStr">
        <is>
          <t>1상</t>
        </is>
      </c>
      <c r="F27" s="9" t="inlineStr">
        <is>
          <t>국내개발</t>
        </is>
      </c>
      <c r="G27" s="9" t="inlineStr">
        <is>
          <t>2026-07-14</t>
        </is>
      </c>
    </row>
    <row r="28" ht="33" customHeight="1" s="6">
      <c r="A28" s="3">
        <f>ROW()-2</f>
        <v/>
      </c>
      <c r="B28" s="9" t="inlineStr">
        <is>
          <t>길리어드사이언스코리아 유한회사</t>
        </is>
      </c>
      <c r="C28" s="9" t="inlineStr">
        <is>
          <t>Denikitug (GS-1811)</t>
        </is>
      </c>
      <c r="D28" s="9" t="inlineStr">
        <is>
          <t>HER2-음성, 절제 불가능, 재발성, 및/또는 전이성 위, 위식도접합부(GEJ), 식도 선암종이 있는 시험대상자에서 단독요법으로 또는 니볼루맙이나 항암화학요법과의 병용요법으로서 데니키투그를 평가하는 제2상, 공개, 다기관, 무작위배정 임상시험</t>
        </is>
      </c>
      <c r="E28" s="9" t="inlineStr">
        <is>
          <t>2상</t>
        </is>
      </c>
      <c r="F28" s="9" t="inlineStr">
        <is>
          <t>국외개발</t>
        </is>
      </c>
      <c r="G28" s="9" t="inlineStr">
        <is>
          <t>2026-07-14</t>
        </is>
      </c>
    </row>
    <row r="29" ht="33" customHeight="1" s="6">
      <c r="A29" s="3">
        <f>ROW()-2</f>
        <v/>
      </c>
      <c r="B29" s="9" t="inlineStr">
        <is>
          <t>한국다이이찌산쿄 주식회사</t>
        </is>
      </c>
      <c r="C29" s="9" t="inlineStr">
        <is>
          <t>Patritumab deruxtecan (U3-1402)</t>
        </is>
      </c>
      <c r="D29" s="9" t="inlineStr">
        <is>
          <t>호르몬 수용체 양성, HER2 저발현 또는 HER2 초저발현, 절제 불가능 또는 전이성 유방암이 있는 참여자에서 파트리투맙 데룩스테칸(HER3-DXd)과 트라스투주맙 데룩스테칸(T-DXd) 병용요법의 안전성, 내약성, 항종양 활성 및 최적 용량 요법을 평가하기 위한 제1b/2상, 다기관, 공개, 용량 요법 결정 및 용량 확장 임상시험 (HERTHENA-Breast02)</t>
        </is>
      </c>
      <c r="E29" s="9" t="inlineStr">
        <is>
          <t>1/2상</t>
        </is>
      </c>
      <c r="F29" s="9" t="inlineStr">
        <is>
          <t>국외개발</t>
        </is>
      </c>
      <c r="G29" s="9" t="inlineStr">
        <is>
          <t>2026-07-14</t>
        </is>
      </c>
    </row>
    <row r="30" ht="33" customHeight="1" s="6">
      <c r="A30" s="3">
        <f>ROW()-2</f>
        <v/>
      </c>
      <c r="B30" s="9" t="inlineStr">
        <is>
          <t>(유)한국비엠에스제약</t>
        </is>
      </c>
      <c r="C30" s="9" t="inlineStr">
        <is>
          <t>Navlimetostat (BMS-986504)</t>
        </is>
      </c>
      <c r="D30" s="9" t="inlineStr">
        <is>
          <t>동형접합 MTAP 결실이 있는 진행성 및/또는 전이성 고형암 시험대상자에서 단독요법 및 다른 제제와의 병용요법으로 투여하는 BMS-986504의 제2상 공개, 다기관 임상시험 (MountainTap-5)</t>
        </is>
      </c>
      <c r="E30" s="9" t="inlineStr">
        <is>
          <t>2상</t>
        </is>
      </c>
      <c r="F30" s="9" t="inlineStr">
        <is>
          <t>국외개발</t>
        </is>
      </c>
      <c r="G30" s="9" t="inlineStr">
        <is>
          <t>2026-07-14</t>
        </is>
      </c>
    </row>
    <row r="31" ht="33" customHeight="1" s="6">
      <c r="A31" s="3">
        <f>ROW()-2</f>
        <v/>
      </c>
      <c r="B31" s="9" t="inlineStr">
        <is>
          <t>삼익제약(주)</t>
        </is>
      </c>
      <c r="C31" s="9" t="inlineStr">
        <is>
          <t>SICL-2601-1</t>
        </is>
      </c>
      <c r="D31" s="9" t="inlineStr">
        <is>
          <t>건강한 성인 자원자를 대상으로 'SICL-2601-1'과 'SICL-2601-2'의 약동학적 특성 및 안전성 평가를 위한 공개, 무작위배정, 2군, 2기, 공복, 단회, 경구 교차시험</t>
        </is>
      </c>
      <c r="E31" s="9" t="inlineStr">
        <is>
          <t>1상</t>
        </is>
      </c>
      <c r="F31" s="9" t="inlineStr">
        <is>
          <t>국내개발</t>
        </is>
      </c>
      <c r="G31" s="9" t="inlineStr">
        <is>
          <t>2026-07-14</t>
        </is>
      </c>
    </row>
    <row r="32" ht="33" customHeight="1" s="6">
      <c r="A32" s="3">
        <f>ROW()-2</f>
        <v/>
      </c>
      <c r="B32" s="9" t="inlineStr">
        <is>
          <t>한국아이큐비아(주)</t>
        </is>
      </c>
      <c r="C32" s="9" t="inlineStr">
        <is>
          <t>ALKS 2680</t>
        </is>
      </c>
      <c r="D32" s="9" t="inlineStr">
        <is>
          <t>1형 기면증이 있는 성인을 대상으로 ALKS 2680의 유효성 및 안전성을 평가하기 위한 제3상, 무작위배정, 이중 눈가림, 위약 대조 시험</t>
        </is>
      </c>
      <c r="E32" s="9" t="inlineStr">
        <is>
          <t>3상</t>
        </is>
      </c>
      <c r="F32" s="9" t="inlineStr">
        <is>
          <t>국외개발</t>
        </is>
      </c>
      <c r="G32" s="9" t="inlineStr">
        <is>
          <t>2026-07-14</t>
        </is>
      </c>
    </row>
    <row r="33" ht="33" customHeight="1" s="6">
      <c r="A33" s="3">
        <f>ROW()-2</f>
        <v/>
      </c>
      <c r="B33" s="9" t="inlineStr">
        <is>
          <t>삼익제약(주)</t>
        </is>
      </c>
      <c r="C33" s="9" t="inlineStr">
        <is>
          <t>SICH-2601-1</t>
        </is>
      </c>
      <c r="D33" s="9" t="inlineStr">
        <is>
          <t>건강한 성인을 대상으로 "SICH-2601-1"과 "SICH-2601-2" 투여시의 약동학적 특성 및 안전성을 평가하기 위한 공개, 무작위배정, 공복, 단회 투여, 2군, 2기, 교차 임상시험</t>
        </is>
      </c>
      <c r="E33" s="9" t="inlineStr">
        <is>
          <t>1상</t>
        </is>
      </c>
      <c r="F33" s="9" t="inlineStr">
        <is>
          <t>국내개발</t>
        </is>
      </c>
      <c r="G33" s="9" t="inlineStr">
        <is>
          <t>2026-07-14</t>
        </is>
      </c>
    </row>
    <row r="34" ht="33" customHeight="1" s="6">
      <c r="A34" s="3">
        <f>ROW()-2</f>
        <v/>
      </c>
      <c r="B34" s="9" t="inlineStr">
        <is>
          <t>한국노바티스(주)</t>
        </is>
      </c>
      <c r="C34" s="9" t="inlineStr">
        <is>
          <t>VAY736</t>
        </is>
      </c>
      <c r="D34" s="9" t="inlineStr">
        <is>
          <t>증상 부담이 높은 쇼그렌병이 있는 참가자에서 이아날루맙의 유효성 및 안전성을 평가하기 위한 무작위 배정, 이중 눈가림,위약 대조, 2 군, 다기관 제 III 상 임상시험 (THALASSA)</t>
        </is>
      </c>
      <c r="E34" s="9" t="inlineStr">
        <is>
          <t>3상</t>
        </is>
      </c>
      <c r="F34" s="9" t="inlineStr">
        <is>
          <t>국외개발</t>
        </is>
      </c>
      <c r="G34" s="9" t="inlineStr">
        <is>
          <t>2026-07-13</t>
        </is>
      </c>
    </row>
    <row r="35" ht="33" customHeight="1" s="6">
      <c r="A35" s="3">
        <f>ROW()-2</f>
        <v/>
      </c>
      <c r="B35" s="9" t="inlineStr">
        <is>
          <t>바이오솔루션</t>
        </is>
      </c>
      <c r="C35" s="9" t="inlineStr">
        <is>
          <t>BS동종늑연골유래연골세포</t>
        </is>
      </c>
      <c r="D35" s="9" t="inlineStr">
        <is>
          <t>무릎 골관절염 환자를 대상으로 한 동종 연골세포 스페로이드(스페로큐어)의 안전성 및 유효성을 평가하기 위한 다기관, 용량 증량, 제 I/IIa상 임상시험</t>
        </is>
      </c>
      <c r="E35" s="9" t="inlineStr">
        <is>
          <t>1/2a상</t>
        </is>
      </c>
      <c r="F35" s="9" t="inlineStr">
        <is>
          <t>국내개발</t>
        </is>
      </c>
      <c r="G35" s="9" t="inlineStr">
        <is>
          <t>2026-07-13</t>
        </is>
      </c>
    </row>
    <row r="36" ht="33" customHeight="1" s="6">
      <c r="A36" s="3">
        <f>ROW()-2</f>
        <v/>
      </c>
      <c r="B36" s="9" t="inlineStr">
        <is>
          <t>한국노바티스(주)</t>
        </is>
      </c>
      <c r="C36" s="9" t="inlineStr">
        <is>
          <t>레미브루티닙</t>
        </is>
      </c>
      <c r="D36" s="9" t="inlineStr">
        <is>
          <t>중증의 원인 불명 만성 소양증 (CPUO)이 있는 성인 참가자에서 레미브루티닙의 유효성, 안전성 및 내약성을 평가하기 위한 52 주, 다기관, 무작위 배정, 이중 눈가림, 위약 대조 제 3 상 임상시험</t>
        </is>
      </c>
      <c r="E36" s="9" t="inlineStr">
        <is>
          <t>3상</t>
        </is>
      </c>
      <c r="F36" s="9" t="inlineStr">
        <is>
          <t>국외개발</t>
        </is>
      </c>
      <c r="G36" s="9" t="inlineStr">
        <is>
          <t>2026-07-13</t>
        </is>
      </c>
    </row>
    <row r="37" ht="33" customHeight="1" s="6">
      <c r="A37" s="3">
        <f>ROW()-2</f>
        <v/>
      </c>
      <c r="B37" s="9" t="inlineStr">
        <is>
          <t>아이콘클리니컬리서치코리아 (유)</t>
        </is>
      </c>
      <c r="C37" s="9" t="inlineStr">
        <is>
          <t>Elafibranor</t>
        </is>
      </c>
      <c r="D37" s="9" t="inlineStr">
        <is>
          <t>원발성 경화성 담관염이 있는 성인 시험대상자에서 엘라피브라노의 유효성 및 안전성을 평가하는 제3상, 다기관, 무작위배정, 이중눈가림, 위약대조 임상시험</t>
        </is>
      </c>
      <c r="E37" s="9" t="inlineStr">
        <is>
          <t>3상</t>
        </is>
      </c>
      <c r="F37" s="9" t="inlineStr">
        <is>
          <t>국외개발</t>
        </is>
      </c>
      <c r="G37" s="9" t="inlineStr">
        <is>
          <t>2026-07-13</t>
        </is>
      </c>
    </row>
    <row r="38" ht="33" customHeight="1" s="6">
      <c r="A38" s="3">
        <f>ROW()-2</f>
        <v/>
      </c>
      <c r="B38" s="9" t="inlineStr">
        <is>
          <t>주식회사 프로젠</t>
        </is>
      </c>
      <c r="C38" s="9" t="inlineStr">
        <is>
          <t>PG-102</t>
        </is>
      </c>
      <c r="D38" s="9" t="inlineStr">
        <is>
          <t>비만 시험대상자에서 PG-102 피하 투여 시 안전성, 내약성, 약동학 및 약력학적 특성을 평가하기 위한 무작위배정, 위약 대조, 이중 눈가림 제1 상 임상시험</t>
        </is>
      </c>
      <c r="E38" s="9" t="inlineStr">
        <is>
          <t>1상</t>
        </is>
      </c>
      <c r="F38" s="9" t="inlineStr">
        <is>
          <t>국내개발</t>
        </is>
      </c>
      <c r="G38" s="9" t="inlineStr">
        <is>
          <t>2026-07-13</t>
        </is>
      </c>
    </row>
    <row r="39" ht="33" customHeight="1" s="6">
      <c r="A39" s="3">
        <f>ROW()-2</f>
        <v/>
      </c>
      <c r="B39" s="9" t="inlineStr">
        <is>
          <t>(주)대웅제약</t>
        </is>
      </c>
      <c r="C39" s="9" t="inlineStr">
        <is>
          <t>DWP14012</t>
        </is>
      </c>
      <c r="D39" s="9" t="inlineStr">
        <is>
          <t>미란성 위식도역류질환이 치유된 환자에서 유지요법으로서 DWP14012의 유효성 및 안전성을 평가하기 위한 다기관, 이중 눈가림, 무작위배정, 활성대조, 평행군, 3상 임상시험 및 공개연장 임상시험</t>
        </is>
      </c>
      <c r="E39" s="9" t="inlineStr">
        <is>
          <t>3상</t>
        </is>
      </c>
      <c r="F39" s="9" t="inlineStr">
        <is>
          <t>국내개발</t>
        </is>
      </c>
      <c r="G39" s="9" t="inlineStr">
        <is>
          <t>2026-07-10</t>
        </is>
      </c>
    </row>
    <row r="40" ht="33" customHeight="1" s="6">
      <c r="A40" s="3">
        <f>ROW()-2</f>
        <v/>
      </c>
      <c r="B40" s="9" t="inlineStr">
        <is>
          <t>옙바이오</t>
        </is>
      </c>
      <c r="C40" s="9" t="inlineStr">
        <is>
          <t>(R)-YPD-01</t>
        </is>
      </c>
      <c r="D40" s="9" t="inlineStr">
        <is>
          <t>건강한 성인 지원자를 대상으로 YPD-01의 단회 및 반복 투여 후 안전성, 내약성, 약동학적 특성 및 음식의 영향을 평가하기 위한 단일기관, 무작위 배정, 이중눈가림, 위약대조, 제1상 임상시험</t>
        </is>
      </c>
      <c r="E40" s="9" t="inlineStr">
        <is>
          <t>1상</t>
        </is>
      </c>
      <c r="F40" s="9" t="inlineStr">
        <is>
          <t>국내개발</t>
        </is>
      </c>
      <c r="G40" s="9" t="inlineStr">
        <is>
          <t>2026-07-10</t>
        </is>
      </c>
    </row>
    <row r="41" ht="33" customHeight="1" s="6">
      <c r="A41" s="3">
        <f>ROW()-2</f>
        <v/>
      </c>
      <c r="B41" s="9" t="inlineStr">
        <is>
          <t>피에스아이씨알오코리아</t>
        </is>
      </c>
      <c r="C41" s="9" t="inlineStr">
        <is>
          <t>IDE849, IDE161, 더발루맙</t>
        </is>
      </c>
      <c r="D41" s="9" t="inlineStr">
        <is>
          <t>소세포폐암을 포함한 DLL3 발현 종양 시험대상자들에서 IDE849의 안전성, 유효성, 약동학을 평가하는 다기관 임상시험</t>
        </is>
      </c>
      <c r="E41" s="9" t="inlineStr">
        <is>
          <t>1/2상</t>
        </is>
      </c>
      <c r="F41" s="9" t="inlineStr">
        <is>
          <t>국외개발</t>
        </is>
      </c>
      <c r="G41" s="9" t="inlineStr">
        <is>
          <t>2026-07-09</t>
        </is>
      </c>
    </row>
    <row r="42" ht="33" customHeight="1" s="6">
      <c r="A42" s="3">
        <f>ROW()-2</f>
        <v/>
      </c>
      <c r="B42" s="9" t="inlineStr">
        <is>
          <t>한국다이이찌산쿄 주식회사</t>
        </is>
      </c>
      <c r="C42" s="9" t="inlineStr">
        <is>
          <t>DS1103a</t>
        </is>
      </c>
      <c r="D42" s="9" t="inlineStr">
        <is>
          <t>진행성 고형 종양 시험대상자에서 DS-1103A 병용요법의 제1상, 2파트, 다기관, 최초의 인체 대상 용량 증량 및 용량 확장 시험</t>
        </is>
      </c>
      <c r="E42" s="9" t="inlineStr">
        <is>
          <t>1상</t>
        </is>
      </c>
      <c r="F42" s="9" t="inlineStr">
        <is>
          <t>국외개발</t>
        </is>
      </c>
      <c r="G42" s="9" t="inlineStr">
        <is>
          <t>2026-07-07</t>
        </is>
      </c>
    </row>
    <row r="43" ht="33" customHeight="1" s="6">
      <c r="A43" s="10">
        <f>ROW()-2</f>
        <v/>
      </c>
      <c r="B43" s="9" t="inlineStr">
        <is>
          <t>(유)한국비엠에스제약</t>
        </is>
      </c>
      <c r="C43" s="9" t="inlineStr">
        <is>
          <t>푸미타미그(BNT327)</t>
        </is>
      </c>
      <c r="D43" s="9" t="inlineStr">
        <is>
          <t>진행성 신세포암(RCC) 시험대상자를 대상으로 푸미타미그 단독으로 또는 이필리무맙 또는 카보잔티닙과의 병용 요법에 대한 1/2상, 공개, 다기관 무작위배정 연구</t>
        </is>
      </c>
      <c r="E43" s="9" t="inlineStr">
        <is>
          <t>1/2상</t>
        </is>
      </c>
      <c r="F43" s="9" t="inlineStr">
        <is>
          <t>국외개발</t>
        </is>
      </c>
      <c r="G43" s="9" t="inlineStr">
        <is>
          <t>2026-07-07</t>
        </is>
      </c>
    </row>
    <row r="44" ht="33" customHeight="1" s="6">
      <c r="A44" s="10">
        <f>ROW()-2</f>
        <v/>
      </c>
      <c r="B44" s="9" t="inlineStr">
        <is>
          <t>길리어드사이언스코리아 유한회사</t>
        </is>
      </c>
      <c r="C44" s="9" t="inlineStr">
        <is>
          <t>Lenacapavir, Teropavimab(GS-5423), Zinlirvimab(GS-2872)</t>
        </is>
      </c>
      <c r="D44" s="9" t="inlineStr">
        <is>
          <t>안정적 경구 치료 요법을 받고 있는 바이러스학적으로 억제된 HIV-1이 있는 성인을 대상으로 연 2회 캡시드 억제제 레나카파비르와 병용한 광범위 중화 항체 테로파비맙 및 진리르비맙 요법으로 전환하는 것의 유효성 및 안전성을 평가하기 위한 제3상, 무작위배정, 공개 임상시험</t>
        </is>
      </c>
      <c r="E44" s="9" t="inlineStr">
        <is>
          <t>3상</t>
        </is>
      </c>
      <c r="F44" s="9" t="inlineStr">
        <is>
          <t>국외개발</t>
        </is>
      </c>
      <c r="G44" s="9" t="inlineStr">
        <is>
          <t>2026-07-06</t>
        </is>
      </c>
    </row>
    <row r="45" ht="33" customHeight="1" s="6">
      <c r="A45" s="10">
        <f>ROW()-2</f>
        <v/>
      </c>
      <c r="B45" s="9" t="inlineStr">
        <is>
          <t>(유)한국비엠에스제약</t>
        </is>
      </c>
      <c r="C45" s="9" t="inlineStr">
        <is>
          <t>푸미타미그(BNT327)</t>
        </is>
      </c>
      <c r="D45" s="9" t="inlineStr">
        <is>
          <t>1 차 진행성 또는 절제 불가능 간세포암종(HCC) 시험대상자에서 단독으로 또는 이필리무맙과 병용한 푸미타미그에 대한 공개, 다기관, 무작위배정 제 1/2 상 임상시험</t>
        </is>
      </c>
      <c r="E45" s="9" t="inlineStr">
        <is>
          <t>1/2상</t>
        </is>
      </c>
      <c r="F45" s="9" t="inlineStr">
        <is>
          <t>국외개발</t>
        </is>
      </c>
      <c r="G45" s="9" t="inlineStr">
        <is>
          <t>2026-07-06</t>
        </is>
      </c>
    </row>
    <row r="46" ht="33" customHeight="1" s="6">
      <c r="A46" s="10">
        <f>ROW()-2</f>
        <v/>
      </c>
      <c r="B46" s="9" t="inlineStr">
        <is>
          <t>길리어드사이언스코리아 유한회사</t>
        </is>
      </c>
      <c r="C46" s="9" t="inlineStr">
        <is>
          <t>Lenacapavir, Teropavimab(GS-5423), Zinlirvimab(GS-2872)</t>
        </is>
      </c>
      <c r="D46" s="9" t="inlineStr">
        <is>
          <t>경구 1일 1회 항레트로바이러스 요법을 투여받고 있는 바이러스학적으로 억제된 HIV-1이 있는 성인을 대상으로 장기 지속 항레트로바이러스 요법으로 전환하는 경우인 광범위 중화 항체 테로파비맙 및 진리르비맙과 캡시드 억제제 레나카파비르의 1년 2회 병용요법 전환 대비 8주마다 카보테그라비르 및 릴피비린 전환의 유효성 및 안전성을 평가하기 위한 제3상, 무작위배정, 공개 임상시험</t>
        </is>
      </c>
      <c r="E46" s="9" t="inlineStr">
        <is>
          <t>3상</t>
        </is>
      </c>
      <c r="F46" s="9" t="inlineStr">
        <is>
          <t>국외개발</t>
        </is>
      </c>
      <c r="G46" s="9" t="inlineStr">
        <is>
          <t>2026-07-06</t>
        </is>
      </c>
    </row>
    <row r="47" ht="33" customHeight="1" s="6">
      <c r="A47" s="10">
        <f>ROW()-2</f>
        <v/>
      </c>
      <c r="B47" s="9" t="inlineStr">
        <is>
          <t>한국아이큐비아(주)</t>
        </is>
      </c>
      <c r="C47" s="9" t="inlineStr">
        <is>
          <t>AMG 335 (Inebilizumab)</t>
        </is>
      </c>
      <c r="D47" s="9" t="inlineStr">
        <is>
          <t>자가면역성 간염이 있는 참여자에서 이네빌리주맙의 제2/3상, 무작위 배정, 이중 눈가림, 다기관, 위약 대조 임상시험</t>
        </is>
      </c>
      <c r="E47" s="9" t="inlineStr">
        <is>
          <t>2/3상</t>
        </is>
      </c>
      <c r="F47" s="9" t="inlineStr">
        <is>
          <t>국외개발</t>
        </is>
      </c>
      <c r="G47" s="9" t="inlineStr">
        <is>
          <t>2026-07-06</t>
        </is>
      </c>
    </row>
    <row r="48" ht="33" customHeight="1" s="6">
      <c r="A48" s="10">
        <f>ROW()-2</f>
        <v/>
      </c>
      <c r="B48" s="9" t="inlineStr">
        <is>
          <t>아이콘클리니컬리서치코리아 (유)</t>
        </is>
      </c>
      <c r="C48" s="9" t="inlineStr">
        <is>
          <t>REGN7508, REGN9933</t>
        </is>
      </c>
      <c r="D48" s="9" t="inlineStr">
        <is>
          <t>증상성 말초동맥질환으로 최근 하지 혈관재관류술을 받은 시험대상자에서 인자 XI에 대한 단클론항체인 REGN7508 및 REGN9933의 유효성 및 안전성을 평가하는 제3상, 다기관, 무작위 배정 임상시험의 마스터 임상시험 계획서(ROXI-PALISADE)</t>
        </is>
      </c>
      <c r="E48" s="9" t="inlineStr">
        <is>
          <t>3상</t>
        </is>
      </c>
      <c r="F48" s="9" t="inlineStr">
        <is>
          <t>국외개발</t>
        </is>
      </c>
      <c r="G48" s="9" t="inlineStr">
        <is>
          <t>2026-07-06</t>
        </is>
      </c>
    </row>
    <row r="49" ht="33" customHeight="1" s="6">
      <c r="A49" s="10">
        <f>ROW()-2</f>
        <v/>
      </c>
      <c r="B49" s="9" t="inlineStr">
        <is>
          <t>파머수티컬리서치어소시에이츠코리아</t>
        </is>
      </c>
      <c r="C49" s="9" t="inlineStr">
        <is>
          <t>Futibatinib(TAS-120), Zimberelimab(AB122)</t>
        </is>
      </c>
      <c r="D49" s="9" t="inlineStr">
        <is>
          <t>일차 진행성 담도암 환자를 대상으로 젬시타빈 + 시스플라틴과 병용한 푸티바티닙(TAS-120) 및 짐베렐리맙(AB122) 대 젬시타빈 + 시스플라틴과 병용한 더발루맙 또는 펨브롤리주맙을 비교하는 제 3 상, 무작위배정 대조, 공개, 다지역, 국제 임상시험</t>
        </is>
      </c>
      <c r="E49" s="9" t="inlineStr">
        <is>
          <t>3상</t>
        </is>
      </c>
      <c r="F49" s="9" t="inlineStr">
        <is>
          <t>국외개발</t>
        </is>
      </c>
      <c r="G49" s="9" t="inlineStr">
        <is>
          <t>2026-07-06</t>
        </is>
      </c>
    </row>
    <row r="50" ht="33" customHeight="1" s="6">
      <c r="A50" s="10">
        <f>ROW()-2</f>
        <v/>
      </c>
      <c r="B50" s="9" t="inlineStr">
        <is>
          <t>한국아이큐비아(주)</t>
        </is>
      </c>
      <c r="C50" s="9" t="inlineStr">
        <is>
          <t>ALKS 2680</t>
        </is>
      </c>
      <c r="D50" s="9" t="inlineStr">
        <is>
          <t>2형 기면증이 있는 성인을 대상으로 ALKS 2680의 유효성 및 안전성을 평가하기 위한 제3상, 무작위배정, 이중 눈가림, 위약 대조 시험</t>
        </is>
      </c>
      <c r="E50" s="9" t="inlineStr">
        <is>
          <t>3상</t>
        </is>
      </c>
      <c r="F50" s="9" t="inlineStr">
        <is>
          <t>국외개발</t>
        </is>
      </c>
      <c r="G50" s="9" t="inlineStr">
        <is>
          <t>2026-07-06</t>
        </is>
      </c>
    </row>
    <row r="51" ht="33" customHeight="1" s="6">
      <c r="A51" s="10">
        <f>ROW()-2</f>
        <v/>
      </c>
      <c r="B51" s="9" t="inlineStr">
        <is>
          <t>한국아이큐비아(주)</t>
        </is>
      </c>
      <c r="C51" s="9" t="inlineStr">
        <is>
          <t>INCB161734</t>
        </is>
      </c>
      <c r="D51" s="9" t="inlineStr">
        <is>
          <t>이전에 치료받은 적이 없는 KRAS G12D 변이 전이성 췌관선암종에서 INCB161734 병용 또는 비병용 화학요법에 대한 무작위배정, 이중 눈가림, 제3상 임상시험 (DAWN-303)</t>
        </is>
      </c>
      <c r="E51" s="9" t="inlineStr">
        <is>
          <t>3상</t>
        </is>
      </c>
      <c r="F51" s="9" t="inlineStr">
        <is>
          <t>국외개발</t>
        </is>
      </c>
      <c r="G51" s="9" t="inlineStr">
        <is>
          <t>2026-07-02</t>
        </is>
      </c>
    </row>
    <row r="52" ht="33" customHeight="1" s="6">
      <c r="A52" s="10">
        <f>ROW()-2</f>
        <v/>
      </c>
      <c r="B52" s="9" t="inlineStr">
        <is>
          <t>한국아이큐비아(주)</t>
        </is>
      </c>
      <c r="C52" s="9" t="inlineStr">
        <is>
          <t>ALKS 2680</t>
        </is>
      </c>
      <c r="D52" s="9" t="inlineStr">
        <is>
          <t>1형 기면증이 있는 성인을 대상으로 ALKS 2680의 유효성 및 안전성을 평가하기 위한 제3상, 무작위배정, 이중 눈가림, 위약 대조 시험</t>
        </is>
      </c>
      <c r="E52" s="9" t="inlineStr">
        <is>
          <t>3상</t>
        </is>
      </c>
      <c r="F52" s="9" t="inlineStr">
        <is>
          <t>국외개발</t>
        </is>
      </c>
      <c r="G52" s="9" t="inlineStr">
        <is>
          <t>2026-07-02</t>
        </is>
      </c>
    </row>
    <row r="53" ht="33" customHeight="1" s="6">
      <c r="A53" s="10">
        <f>ROW()-2</f>
        <v/>
      </c>
      <c r="B53" s="9" t="inlineStr">
        <is>
          <t>한국노바티스(주)</t>
        </is>
      </c>
      <c r="C53" s="9" t="inlineStr">
        <is>
          <t>아트라센탄염산염</t>
        </is>
      </c>
      <c r="D53" s="9" t="inlineStr">
        <is>
          <t>원발성 면역글로불린 A 신장병증 (IgAN)이 있는 2 세 이상 18 세 미만 소아 환자에서 아트라센탄의 유효성, 약동학, 안전성 및 내약성을 평가하기 위한 단일군, 다기관, 제 III 상 임상시험</t>
        </is>
      </c>
      <c r="E53" s="9" t="inlineStr">
        <is>
          <t>3상</t>
        </is>
      </c>
      <c r="F53" s="9" t="inlineStr">
        <is>
          <t>국외개발</t>
        </is>
      </c>
      <c r="G53" s="9" t="inlineStr">
        <is>
          <t>2026-07-02</t>
        </is>
      </c>
    </row>
    <row r="54" ht="33" customHeight="1" s="6">
      <c r="A54" s="10">
        <f>ROW()-2</f>
        <v/>
      </c>
      <c r="B54" s="9" t="inlineStr">
        <is>
          <t>(주)녹십자</t>
        </is>
      </c>
      <c r="C54" s="9" t="inlineStr">
        <is>
          <t>MG1111</t>
        </is>
      </c>
      <c r="D54" s="9" t="inlineStr">
        <is>
          <t>생후 12개월에서 12세의 건강한 소아를 대상으로 MG1111(배리셀라주)의 1차 및 2차 접종 후 면역원성 및 안전성을 평가하기 위한 제3상, 이중 눈가림, 무작위배정, 다기관, 다국가, 활성 대조 임상시험</t>
        </is>
      </c>
      <c r="E54" s="9" t="inlineStr">
        <is>
          <t>3상</t>
        </is>
      </c>
      <c r="F54" s="9" t="inlineStr">
        <is>
          <t>국내개발</t>
        </is>
      </c>
      <c r="G54" s="9" t="inlineStr">
        <is>
          <t>2026-07-01</t>
        </is>
      </c>
    </row>
    <row r="55" ht="33" customHeight="1" s="6">
      <c r="A55" s="10">
        <f>ROW()-2</f>
        <v/>
      </c>
      <c r="B55" s="9" t="inlineStr">
        <is>
          <t>온코닉 테라퓨틱스 주식회사</t>
        </is>
      </c>
      <c r="C55" s="9" t="inlineStr">
        <is>
          <t>JP-1366</t>
        </is>
      </c>
      <c r="D55" s="9" t="inlineStr">
        <is>
          <t>미란성 위식도역류질환이 치유된 환자에 JP-1366 유지요법의 유효성 및 안전성을 평가하기 위한 다기관, 무작위배정, 이중눈가림, 활성대조, 평행설계, 비열등성, 제3상 임상시험</t>
        </is>
      </c>
      <c r="E55" s="9" t="inlineStr">
        <is>
          <t>3상</t>
        </is>
      </c>
      <c r="F55" s="9" t="inlineStr">
        <is>
          <t>국내개발</t>
        </is>
      </c>
      <c r="G55" s="9" t="inlineStr">
        <is>
          <t>2026-07-01</t>
        </is>
      </c>
    </row>
    <row r="56" ht="33" customHeight="1" s="6">
      <c r="A56" s="10">
        <f>ROW()-2</f>
        <v/>
      </c>
      <c r="B56" s="9" t="inlineStr">
        <is>
          <t>피피디디벨럽먼트피티이엘티디</t>
        </is>
      </c>
      <c r="C56" s="9" t="inlineStr">
        <is>
          <t>IDE892, IDE397</t>
        </is>
      </c>
      <c r="D56" s="9" t="inlineStr">
        <is>
          <t>MTAP 결실 진행성 고형 종양이 있는 시험대상자에서 단독요법 및 병용요법으로 IDE892의 안전성, 유효성, 약동학을 평가하는 다기관 임상시험</t>
        </is>
      </c>
      <c r="E56" s="9" t="inlineStr">
        <is>
          <t>1상</t>
        </is>
      </c>
      <c r="F56" s="9" t="inlineStr">
        <is>
          <t>국외개발</t>
        </is>
      </c>
      <c r="G56" s="9" t="inlineStr">
        <is>
          <t>2026-07-01</t>
        </is>
      </c>
    </row>
    <row r="57" ht="33" customHeight="1" s="6">
      <c r="A57" s="10">
        <f>ROW()-2</f>
        <v/>
      </c>
      <c r="B57" s="9" t="inlineStr">
        <is>
          <t>Medpace Inc.</t>
        </is>
      </c>
      <c r="C57" s="9" t="inlineStr">
        <is>
          <t>PRO-203</t>
        </is>
      </c>
      <c r="D57" s="9" t="inlineStr">
        <is>
          <t>건강한 성인 자원자를 대상으로 한 무작위배정, 이중눈가림, 위약 대조, 상향 단회 투여 임상시험과 그 이후 이어지는 전신 경화증 참가자 대상 라벨 공개, 선도 용량 포함 상향 단회 투여 임상시험으로 이루어진, PRO-203의 안전성과 내약성, 약동학, 약력학을 평가하기 위한 2개 파트, 제1상 임상시험</t>
        </is>
      </c>
      <c r="E57" s="9" t="inlineStr">
        <is>
          <t>1상</t>
        </is>
      </c>
      <c r="F57" s="9" t="inlineStr">
        <is>
          <t>국외개발</t>
        </is>
      </c>
      <c r="G57" s="9" t="inlineStr">
        <is>
          <t>2026-07-01</t>
        </is>
      </c>
    </row>
    <row r="58" ht="33" customHeight="1" s="6">
      <c r="A58" s="10">
        <f>ROW()-2</f>
        <v/>
      </c>
      <c r="B58" s="9" t="inlineStr">
        <is>
          <t>한국베링거인겔하임(주)</t>
        </is>
      </c>
      <c r="C58" s="9" t="inlineStr">
        <is>
          <t>BI 1015550</t>
        </is>
      </c>
      <c r="D58" s="9" t="inlineStr">
        <is>
          <t>질병 진행의 위험이 있는 섬유화 간질성 폐 질환 환자를 대상으로 최소 52주 동안 네란도밀라스트의 유효성과 안전성을 조사하는 이중 눈가림, 무작위배정, 위약 대조 임상시험(FIBRONEER-ACT)</t>
        </is>
      </c>
      <c r="E58" s="9" t="inlineStr">
        <is>
          <t>3b상</t>
        </is>
      </c>
      <c r="F58" s="9" t="inlineStr">
        <is>
          <t>국외개발</t>
        </is>
      </c>
      <c r="G58" s="9" t="inlineStr">
        <is>
          <t>2026-07-01</t>
        </is>
      </c>
    </row>
    <row r="59" ht="33" customHeight="1" s="6">
      <c r="A59" s="10">
        <f>ROW()-2</f>
        <v/>
      </c>
      <c r="B59" s="9" t="inlineStr">
        <is>
          <t>아이콘클리니컬리서치코리아 (유)</t>
        </is>
      </c>
      <c r="C59" s="9" t="inlineStr">
        <is>
          <t>rozanolixizumab</t>
        </is>
      </c>
      <c r="D59" s="9" t="inlineStr">
        <is>
          <t>안구형 중증 근무력증이 있는 성인 시험대상자에서 로자놀릭시주맙의 장기 안전성 및 유효성을 평가하기 위한 제3상 공개 연장 임상시험</t>
        </is>
      </c>
      <c r="E59" s="9" t="inlineStr">
        <is>
          <t>3상</t>
        </is>
      </c>
      <c r="F59" s="9" t="inlineStr">
        <is>
          <t>국외개발</t>
        </is>
      </c>
      <c r="G59" s="9" t="inlineStr">
        <is>
          <t>2026-07-01</t>
        </is>
      </c>
    </row>
    <row r="60" ht="33" customHeight="1" s="6">
      <c r="A60" s="10">
        <f>ROW()-2</f>
        <v/>
      </c>
      <c r="B60" s="9" t="inlineStr">
        <is>
          <t>(주)티씨노바이오사이언스</t>
        </is>
      </c>
      <c r="C60" s="9" t="inlineStr">
        <is>
          <t>TXN10128캡슐</t>
        </is>
      </c>
      <c r="D60" s="9" t="inlineStr">
        <is>
          <t>이전 표적치료에 실패한 EGFR 변이 진행성·전이성 비소세포폐암(NSCLC) 대상 TXN10128과 토포이소머라제 I 저해 기전 약물(이리노테칸 또는 TROP2 ADC) 병용요법의 안전성, 내약성 및 유효성을 평가하기 위한 다기관, 공개, 다중 코호트, 제1b/2상 임상시험</t>
        </is>
      </c>
      <c r="E60" s="9" t="inlineStr">
        <is>
          <t>1/2상</t>
        </is>
      </c>
      <c r="F60" s="9" t="inlineStr">
        <is>
          <t>국내개발</t>
        </is>
      </c>
      <c r="G60" s="9" t="inlineStr">
        <is>
          <t>2026-07-01</t>
        </is>
      </c>
    </row>
    <row r="61" ht="33" customHeight="1" s="6">
      <c r="A61" s="10" t="n"/>
      <c r="B61" s="9" t="n"/>
      <c r="C61" s="9" t="n"/>
      <c r="D61" s="9" t="n"/>
      <c r="E61" s="9" t="n"/>
      <c r="F61" s="9" t="n"/>
      <c r="G61" s="9" t="n"/>
    </row>
    <row r="62" ht="33" customHeight="1" s="6">
      <c r="A62" s="10" t="n"/>
      <c r="B62" s="9" t="n"/>
      <c r="C62" s="9" t="n"/>
      <c r="D62" s="9" t="n"/>
      <c r="E62" s="9" t="n"/>
      <c r="F62" s="9" t="n"/>
      <c r="G62" s="9" t="n"/>
    </row>
    <row r="63" ht="33" customHeight="1" s="6">
      <c r="A63" s="10" t="n"/>
      <c r="B63" s="9" t="n"/>
      <c r="C63" s="9" t="n"/>
      <c r="D63" s="9" t="n"/>
      <c r="E63" s="9" t="n"/>
      <c r="F63" s="9" t="n"/>
      <c r="G63" s="9" t="n"/>
    </row>
    <row r="64" ht="33" customHeight="1" s="6">
      <c r="A64" s="10" t="n"/>
      <c r="B64" s="9" t="n"/>
      <c r="C64" s="9" t="n"/>
      <c r="D64" s="9" t="n"/>
      <c r="E64" s="9" t="n"/>
      <c r="F64" s="9" t="n"/>
      <c r="G64" s="9" t="n"/>
    </row>
    <row r="65" ht="33" customHeight="1" s="6">
      <c r="A65" s="10" t="n"/>
      <c r="B65" s="9" t="n"/>
      <c r="C65" s="9" t="n"/>
      <c r="D65" s="9" t="n"/>
      <c r="E65" s="9" t="n"/>
      <c r="F65" s="9" t="n"/>
      <c r="G65" s="9" t="n"/>
    </row>
    <row r="66" ht="33" customHeight="1" s="6">
      <c r="A66" s="10" t="n"/>
      <c r="B66" s="9" t="n"/>
      <c r="C66" s="9" t="n"/>
      <c r="D66" s="9" t="n"/>
      <c r="E66" s="9" t="n"/>
      <c r="F66" s="9" t="n"/>
      <c r="G66" s="9" t="n"/>
    </row>
    <row r="67" ht="33" customHeight="1" s="6">
      <c r="A67" s="10" t="n"/>
      <c r="B67" s="9" t="n"/>
      <c r="C67" s="9" t="n"/>
      <c r="D67" s="9" t="n"/>
      <c r="E67" s="9" t="n"/>
      <c r="F67" s="9" t="n"/>
      <c r="G67" s="9" t="n"/>
    </row>
    <row r="68" ht="33" customHeight="1" s="6">
      <c r="A68" s="10" t="n"/>
      <c r="B68" s="9" t="n"/>
      <c r="C68" s="9" t="n"/>
      <c r="D68" s="9" t="n"/>
      <c r="E68" s="9" t="n"/>
      <c r="F68" s="9" t="n"/>
      <c r="G68" s="9" t="n"/>
    </row>
    <row r="69" ht="33" customHeight="1" s="6">
      <c r="A69" s="10" t="n"/>
      <c r="B69" s="9" t="n"/>
      <c r="C69" s="9" t="n"/>
      <c r="D69" s="9" t="n"/>
      <c r="E69" s="9" t="n"/>
      <c r="F69" s="9" t="n"/>
      <c r="G69" s="9" t="n"/>
    </row>
    <row r="70" ht="33" customHeight="1" s="6">
      <c r="A70" s="10" t="n"/>
      <c r="B70" s="9" t="n"/>
      <c r="C70" s="9" t="n"/>
      <c r="D70" s="9" t="n"/>
      <c r="E70" s="9" t="n"/>
      <c r="F70" s="9" t="n"/>
      <c r="G70" s="9" t="n"/>
    </row>
    <row r="71" ht="33" customHeight="1" s="6">
      <c r="A71" s="10" t="n"/>
      <c r="B71" s="9" t="n"/>
      <c r="C71" s="9" t="n"/>
      <c r="D71" s="9" t="n"/>
      <c r="E71" s="9" t="n"/>
      <c r="F71" s="9" t="n"/>
      <c r="G71" s="9" t="n"/>
    </row>
  </sheetData>
  <autoFilter ref="A2:G2">
    <sortState ref="A3:G47">
      <sortCondition ref="G2:G47"/>
    </sortState>
  </autoFilter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dcterms:created xsi:type="dcterms:W3CDTF">2026-04-05T23:56:44Z</dcterms:created>
  <dcterms:modified xsi:type="dcterms:W3CDTF">2026-08-03T02:55:00Z</dcterms:modified>
  <cp:lastModifiedBy>이영행/Nicholas Lee</cp:lastModifiedBy>
</cp:coreProperties>
</file>