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60" windowWidth="30240" windowHeight="18980" tabRatio="600" firstSheet="0" activeTab="0" autoFilterDateGrouping="1"/>
  </bookViews>
  <sheets>
    <sheet name="MFDS IND Approval June 2026" sheetId="1" state="visible" r:id="rId1"/>
  </sheets>
  <definedNames>
    <definedName name="_xlnm._FilterDatabase" localSheetId="0" hidden="1">'MFDS IND Approval June 2026'!$A$2:$G$2</definedName>
  </definedNames>
  <calcPr calcId="191029" fullCalcOnLoad="1"/>
</workbook>
</file>

<file path=xl/styles.xml><?xml version="1.0" encoding="utf-8"?>
<styleSheet xmlns="http://schemas.openxmlformats.org/spreadsheetml/2006/main">
  <numFmts count="0"/>
  <fonts count="9">
    <font>
      <name val="新細明體"/>
      <family val="2"/>
      <color indexed="8"/>
      <sz val="11"/>
      <scheme val="minor"/>
    </font>
    <font>
      <name val="新細明體"/>
      <family val="2"/>
      <color indexed="8"/>
      <sz val="11"/>
      <scheme val="minor"/>
    </font>
    <font>
      <name val="新細明體"/>
      <charset val="136"/>
      <family val="3"/>
      <sz val="9"/>
      <scheme val="minor"/>
    </font>
    <font>
      <name val="新細明體"/>
      <charset val="129"/>
      <family val="3"/>
      <b val="1"/>
      <color indexed="8"/>
      <sz val="20"/>
      <scheme val="minor"/>
    </font>
    <font>
      <name val="Batang"/>
      <charset val="129"/>
      <family val="3"/>
      <b val="1"/>
      <color rgb="FF000000"/>
      <sz val="20"/>
    </font>
    <font>
      <name val="新細明體"/>
      <charset val="129"/>
      <family val="3"/>
      <sz val="8"/>
      <scheme val="minor"/>
    </font>
    <font>
      <name val="新細明體"/>
      <charset val="129"/>
      <family val="3"/>
      <b val="1"/>
      <color indexed="8"/>
      <sz val="11"/>
      <scheme val="minor"/>
    </font>
    <font>
      <name val="新細明體"/>
      <charset val="129"/>
      <family val="3"/>
      <b val="1"/>
      <color indexed="8"/>
      <sz val="10"/>
      <scheme val="minor"/>
    </font>
    <font>
      <name val="新細明體"/>
      <charset val="136"/>
      <family val="1"/>
      <b val="1"/>
      <color indexed="8"/>
      <sz val="11"/>
      <scheme val="minor"/>
    </font>
  </fonts>
  <fills count="4">
    <fill>
      <patternFill/>
    </fill>
    <fill>
      <patternFill patternType="gray125"/>
    </fill>
    <fill>
      <patternFill>
        <fgColor indexed="22"/>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1" fillId="0" borderId="0" applyAlignment="1">
      <alignment vertical="center"/>
    </xf>
    <xf numFmtId="0" fontId="1" fillId="2" borderId="0" applyAlignment="1">
      <alignment vertical="center"/>
    </xf>
  </cellStyleXfs>
  <cellXfs count="13">
    <xf numFmtId="0" fontId="0" fillId="0" borderId="0" applyAlignment="1" pivotButton="0" quotePrefix="0" xfId="0">
      <alignment vertical="center"/>
    </xf>
    <xf numFmtId="0" fontId="1" fillId="2" borderId="0" applyAlignment="1" pivotButton="0" quotePrefix="0" xfId="1">
      <alignment vertical="center"/>
    </xf>
    <xf numFmtId="0" fontId="1" fillId="2" borderId="1" applyAlignment="1" pivotButton="0" quotePrefix="0" xfId="1">
      <alignment horizontal="center" vertical="center"/>
    </xf>
    <xf numFmtId="0" fontId="0" fillId="0" borderId="1" applyAlignment="1" pivotButton="0" quotePrefix="0" xfId="0">
      <alignment vertical="center"/>
    </xf>
    <xf numFmtId="0" fontId="3" fillId="2" borderId="1" applyAlignment="1" pivotButton="0" quotePrefix="0" xfId="1">
      <alignment horizontal="center" vertical="center"/>
    </xf>
    <xf numFmtId="0" fontId="6" fillId="3" borderId="1" applyAlignment="1" pivotButton="0" quotePrefix="0" xfId="0">
      <alignment horizontal="center" vertical="center"/>
    </xf>
    <xf numFmtId="0" fontId="7" fillId="3" borderId="1" applyAlignment="1" pivotButton="0" quotePrefix="0" xfId="0">
      <alignment horizontal="center" vertical="center" wrapText="1"/>
    </xf>
    <xf numFmtId="0" fontId="8" fillId="0" borderId="0" applyAlignment="1" pivotButton="0" quotePrefix="0" xfId="0">
      <alignment vertical="center"/>
    </xf>
    <xf numFmtId="0" fontId="0" fillId="0" borderId="0" pivotButton="0" quotePrefix="0" xfId="0"/>
    <xf numFmtId="0" fontId="0" fillId="0" borderId="4" pivotButton="0" quotePrefix="0" xfId="0"/>
    <xf numFmtId="0" fontId="0" fillId="0" borderId="5" pivotButton="0" quotePrefix="0" xfId="0"/>
    <xf numFmtId="0" fontId="1" fillId="0" borderId="1" applyAlignment="1" pivotButton="0" quotePrefix="0" xfId="0">
      <alignment vertical="center"/>
    </xf>
    <xf numFmtId="0" fontId="1" fillId="2" borderId="1" applyAlignment="1" pivotButton="0" quotePrefix="0" xfId="0">
      <alignment horizontal="center" vertical="center"/>
    </xf>
  </cellXfs>
  <cellStyles count="2">
    <cellStyle name="一般" xfId="0" builtinId="0"/>
    <cellStyle name="一般 2" xfId="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sheetPr>
    <outlinePr summaryBelow="1" summaryRight="1"/>
    <pageSetUpPr/>
  </sheetPr>
  <dimension ref="A1:G85"/>
  <sheetViews>
    <sheetView tabSelected="1" workbookViewId="0">
      <selection activeCell="B3" sqref="B3:F42"/>
    </sheetView>
  </sheetViews>
  <sheetFormatPr baseColWidth="10" defaultColWidth="9" defaultRowHeight="14"/>
  <cols>
    <col width="9" customWidth="1" style="1" min="1" max="1"/>
    <col width="40.59765625" customWidth="1" style="1" min="2" max="3"/>
    <col width="141.796875" customWidth="1" style="1" min="4" max="4"/>
    <col width="9" customWidth="1" style="1" min="5" max="5"/>
    <col width="10.796875" customWidth="1" style="1" min="6" max="6"/>
    <col width="17.59765625" customWidth="1" style="1" min="7" max="7"/>
    <col width="9" customWidth="1" style="1" min="8" max="16384"/>
  </cols>
  <sheetData>
    <row r="1" ht="27" customHeight="1" s="8">
      <c r="A1" s="4" t="inlineStr">
        <is>
          <t>MFDS IND Approval Status  (2026-06-01~2026-06-30)</t>
        </is>
      </c>
      <c r="B1" s="9" t="n"/>
      <c r="C1" s="9" t="n"/>
      <c r="D1" s="9" t="n"/>
      <c r="E1" s="9" t="n"/>
      <c r="F1" s="9" t="n"/>
      <c r="G1" s="10" t="n"/>
    </row>
    <row r="2" ht="24" customHeight="1" s="8">
      <c r="A2" s="5" t="inlineStr">
        <is>
          <t>No</t>
        </is>
      </c>
      <c r="B2" s="5" t="inlineStr">
        <is>
          <t>Company Name</t>
        </is>
      </c>
      <c r="C2" s="5" t="inlineStr">
        <is>
          <t>Generic Name</t>
        </is>
      </c>
      <c r="D2" s="5" t="inlineStr">
        <is>
          <t>Clinical Trial Title</t>
        </is>
      </c>
      <c r="E2" s="5" t="inlineStr">
        <is>
          <t>Phase</t>
        </is>
      </c>
      <c r="F2" s="6" t="inlineStr">
        <is>
          <t>Development Region</t>
        </is>
      </c>
      <c r="G2" s="5" t="inlineStr">
        <is>
          <t>Approval Date</t>
        </is>
      </c>
    </row>
    <row r="3" ht="33" customHeight="1" s="8">
      <c r="A3" s="2">
        <f>ROW()-2</f>
        <v/>
      </c>
      <c r="B3" s="11" t="inlineStr">
        <is>
          <t>Pfizer Korea</t>
        </is>
      </c>
      <c r="C3" s="11" t="inlineStr">
        <is>
          <t>PF-08046033</t>
        </is>
      </c>
      <c r="D3" s="11" t="inlineStr">
        <is>
          <t>Phase 1, open-label, dose-escalation and dose-expansion study evaluating the safety, tolerability, PK, PD, and anti-tumor activity of PF-08046033 in patients with advanced solid tumors.</t>
        </is>
      </c>
      <c r="E3" s="11" t="inlineStr">
        <is>
          <t>Phase 1</t>
        </is>
      </c>
      <c r="F3" s="11" t="inlineStr">
        <is>
          <t>Global</t>
        </is>
      </c>
      <c r="G3" s="11" t="inlineStr">
        <is>
          <t>2026-06-30</t>
        </is>
      </c>
    </row>
    <row r="4" ht="33" customHeight="1" s="8">
      <c r="A4" s="2">
        <f>ROW()-2</f>
        <v/>
      </c>
      <c r="B4" s="11" t="inlineStr">
        <is>
          <t>Boehringer Ingelheim Korea</t>
        </is>
      </c>
      <c r="C4" s="11" t="inlineStr">
        <is>
          <t>BI 3034701</t>
        </is>
      </c>
      <c r="D4" s="11" t="inlineStr">
        <is>
          <t>Phase 2, randomized, double-blind, parallel-group, 42-week dose-confirmation study of subcutaneous BI 3034701 versus placebo in participants with obesity or overweight.</t>
        </is>
      </c>
      <c r="E4" s="11" t="inlineStr">
        <is>
          <t>Phase 2</t>
        </is>
      </c>
      <c r="F4" s="11" t="inlineStr">
        <is>
          <t>Global</t>
        </is>
      </c>
      <c r="G4" s="11" t="inlineStr">
        <is>
          <t>2026-06-29</t>
        </is>
      </c>
    </row>
    <row r="5" ht="33" customHeight="1" s="8">
      <c r="A5" s="2">
        <f>ROW()-2</f>
        <v/>
      </c>
      <c r="B5" s="11" t="inlineStr">
        <is>
          <t>ICON Clinical Research Korea</t>
        </is>
      </c>
      <c r="C5" s="11" t="inlineStr">
        <is>
          <t>Rozanolixizumab</t>
        </is>
      </c>
      <c r="D5" s="11" t="inlineStr">
        <is>
          <t>Phase 3, randomized, double-blind, placebo-controlled study evaluating the efficacy and safety of rozanolixizumab in adults with ocular myasthenia gravis.</t>
        </is>
      </c>
      <c r="E5" s="11" t="inlineStr">
        <is>
          <t>Phase 3</t>
        </is>
      </c>
      <c r="F5" s="11" t="inlineStr">
        <is>
          <t>Global</t>
        </is>
      </c>
      <c r="G5" s="11" t="inlineStr">
        <is>
          <t>2026-06-29</t>
        </is>
      </c>
    </row>
    <row r="6" ht="33" customHeight="1" s="8">
      <c r="A6" s="2">
        <f>ROW()-2</f>
        <v/>
      </c>
      <c r="B6" s="11" t="inlineStr">
        <is>
          <t>AD Pharm Corporation</t>
        </is>
      </c>
      <c r="C6" s="11" t="inlineStr">
        <is>
          <t>AD-233A, AD-233B</t>
        </is>
      </c>
      <c r="D6" s="11" t="inlineStr">
        <is>
          <t>Multicenter, randomized, double-blind, active-controlled Phase 3 study evaluating the efficacy and safety of AD-233A and AD-233B in combination with metformin in patients with type 2 diabetes.</t>
        </is>
      </c>
      <c r="E6" s="11" t="inlineStr">
        <is>
          <t>Phase 3</t>
        </is>
      </c>
      <c r="F6" s="11" t="inlineStr">
        <is>
          <t>Domestic</t>
        </is>
      </c>
      <c r="G6" s="11" t="inlineStr">
        <is>
          <t>2026-06-29</t>
        </is>
      </c>
    </row>
    <row r="7" ht="33" customHeight="1" s="8">
      <c r="A7" s="2">
        <f>ROW()-2</f>
        <v/>
      </c>
      <c r="B7" s="11" t="inlineStr">
        <is>
          <t>AD Pharm Corporation</t>
        </is>
      </c>
      <c r="C7" s="11" t="inlineStr">
        <is>
          <t>AD-234, AD-2341, AD-2342</t>
        </is>
      </c>
      <c r="D7" s="11" t="inlineStr">
        <is>
          <t>Randomized, open-label, 6-sequence, 3-period crossover Phase 1 study comparing the PK, PD, safety, and tolerability of repeated oral doses of AD-234, AD-2341, and AD-2342 in healthy adult volunteers.</t>
        </is>
      </c>
      <c r="E7" s="11" t="inlineStr">
        <is>
          <t>Phase 1</t>
        </is>
      </c>
      <c r="F7" s="11" t="inlineStr">
        <is>
          <t>Domestic</t>
        </is>
      </c>
      <c r="G7" s="11" t="inlineStr">
        <is>
          <t>2026-06-29</t>
        </is>
      </c>
    </row>
    <row r="8" ht="33" customHeight="1" s="8">
      <c r="A8" s="2">
        <f>ROW()-2</f>
        <v/>
      </c>
      <c r="B8" s="11" t="inlineStr">
        <is>
          <t>Fortrea Korea</t>
        </is>
      </c>
      <c r="C8" s="11" t="inlineStr">
        <is>
          <t>STX-241 (PFL-241)</t>
        </is>
      </c>
      <c r="D8" s="11" t="inlineStr">
        <is>
          <t>First-in-human, open-label Phase 1/2 study evaluating the safety and efficacy of STX-241 in patients with locally advanced or metastatic NSCLC resistant to EGFR tyrosine kinase inhibitors.</t>
        </is>
      </c>
      <c r="E8" s="11" t="inlineStr">
        <is>
          <t>Phase 1/2</t>
        </is>
      </c>
      <c r="F8" s="11" t="inlineStr">
        <is>
          <t>Global</t>
        </is>
      </c>
      <c r="G8" s="11" t="inlineStr">
        <is>
          <t>2026-06-29</t>
        </is>
      </c>
    </row>
    <row r="9" ht="33" customHeight="1" s="8">
      <c r="A9" s="2">
        <f>ROW()-2</f>
        <v/>
      </c>
      <c r="B9" s="11" t="inlineStr">
        <is>
          <t>ICON Clinical Research Korea</t>
        </is>
      </c>
      <c r="C9" s="11" t="inlineStr">
        <is>
          <t>Camizestrant (AZD9833), Ribociclib</t>
        </is>
      </c>
      <c r="D9" s="11" t="inlineStr">
        <is>
          <t>SERAFA-1: single-arm, open-label, multicenter Phase 3b study of camizestrant plus ribociclib as first-line treatment in patients with ER-positive, HER2-negative advanced breast cancer.</t>
        </is>
      </c>
      <c r="E9" s="11" t="inlineStr">
        <is>
          <t>Phase 3</t>
        </is>
      </c>
      <c r="F9" s="11" t="inlineStr">
        <is>
          <t>Global</t>
        </is>
      </c>
      <c r="G9" s="11" t="inlineStr">
        <is>
          <t>2026-06-29</t>
        </is>
      </c>
    </row>
    <row r="10" ht="33" customHeight="1" s="8">
      <c r="A10" s="2">
        <f>ROW()-2</f>
        <v/>
      </c>
      <c r="B10" s="11" t="inlineStr">
        <is>
          <t>Ingenia Therapeutics</t>
        </is>
      </c>
      <c r="C10" s="11" t="inlineStr">
        <is>
          <t>IGT-303</t>
        </is>
      </c>
      <c r="D10" s="11" t="inlineStr">
        <is>
          <t>Randomized, placebo-controlled, multicenter Phase 1/2a study investigating the safety, tolerability, and PK of IGT-303 in healthy volunteers and patients with chronic kidney disease.</t>
        </is>
      </c>
      <c r="E10" s="11" t="inlineStr">
        <is>
          <t>Phase 1/2a</t>
        </is>
      </c>
      <c r="F10" s="11" t="inlineStr">
        <is>
          <t>Global</t>
        </is>
      </c>
      <c r="G10" s="11" t="inlineStr">
        <is>
          <t>2026-06-26</t>
        </is>
      </c>
    </row>
    <row r="11" ht="33" customHeight="1" s="8">
      <c r="A11" s="2">
        <f>ROW()-2</f>
        <v/>
      </c>
      <c r="B11" s="11" t="inlineStr">
        <is>
          <t>Medpace Inc.</t>
        </is>
      </c>
      <c r="C11" s="11" t="inlineStr">
        <is>
          <t>Rugonersen (OHB-724)</t>
        </is>
      </c>
      <c r="D11" s="11" t="inlineStr">
        <is>
          <t>Randomized, multicenter, double-blind, sham-controlled, parallel-group Phase 3 study evaluating the efficacy and safety of intrathecal rugonersen in pediatric and adult patients with Angelman syndrome.</t>
        </is>
      </c>
      <c r="E11" s="11" t="inlineStr">
        <is>
          <t>Phase 3</t>
        </is>
      </c>
      <c r="F11" s="11" t="inlineStr">
        <is>
          <t>Global</t>
        </is>
      </c>
      <c r="G11" s="11" t="inlineStr">
        <is>
          <t>2026-06-25</t>
        </is>
      </c>
    </row>
    <row r="12" ht="33" customHeight="1" s="8">
      <c r="A12" s="2">
        <f>ROW()-2</f>
        <v/>
      </c>
      <c r="B12" s="11" t="inlineStr">
        <is>
          <t>IQVIA Korea</t>
        </is>
      </c>
      <c r="C12" s="11" t="inlineStr">
        <is>
          <t>Enpatoran (M5049)</t>
        </is>
      </c>
      <c r="D12" s="11" t="inlineStr">
        <is>
          <t>Phase 3, single-arm, open-label, long-term extension study evaluating the safety and efficacy of enpatoran in participants with active cutaneous lupus erythematosus, with or without systemic involvement, receiving standard-of-care therapy.</t>
        </is>
      </c>
      <c r="E12" s="11" t="inlineStr">
        <is>
          <t>Phase 3</t>
        </is>
      </c>
      <c r="F12" s="11" t="inlineStr">
        <is>
          <t>Global</t>
        </is>
      </c>
      <c r="G12" s="11" t="inlineStr">
        <is>
          <t>2026-06-25</t>
        </is>
      </c>
    </row>
    <row r="13" ht="33" customHeight="1" s="8">
      <c r="A13" s="2">
        <f>ROW()-2</f>
        <v/>
      </c>
      <c r="B13" s="11" t="inlineStr">
        <is>
          <t>Parexel Korea</t>
        </is>
      </c>
      <c r="C13" s="11" t="inlineStr">
        <is>
          <t>Cenegermin</t>
        </is>
      </c>
      <c r="D13" s="11" t="inlineStr">
        <is>
          <t>Phase 3, multicenter, randomized, double-blind, vehicle-controlled, parallel-group study evaluating the safety and efficacy of recombinant human nerve growth factor (cenegermin) eye drops in patients with persistent corneal epithelial defect (PCED).</t>
        </is>
      </c>
      <c r="E13" s="11" t="inlineStr">
        <is>
          <t>Phase 3</t>
        </is>
      </c>
      <c r="F13" s="11" t="inlineStr">
        <is>
          <t>Global</t>
        </is>
      </c>
      <c r="G13" s="11" t="inlineStr">
        <is>
          <t>2026-06-24</t>
        </is>
      </c>
    </row>
    <row r="14" ht="33" customHeight="1" s="8">
      <c r="A14" s="2">
        <f>ROW()-2</f>
        <v/>
      </c>
      <c r="B14" s="11" t="inlineStr">
        <is>
          <t>IQVIA Korea</t>
        </is>
      </c>
      <c r="C14" s="11" t="inlineStr">
        <is>
          <t>AMG 436</t>
        </is>
      </c>
      <c r="D14" s="11" t="inlineStr">
        <is>
          <t>Phase 1/1b study evaluating the safety, tolerability, and PK of AMG 436 as monotherapy and in combination with other therapies in participants with MSI-H/dMMR solid tumors.</t>
        </is>
      </c>
      <c r="E14" s="11" t="inlineStr">
        <is>
          <t>Phase 1</t>
        </is>
      </c>
      <c r="F14" s="11" t="inlineStr">
        <is>
          <t>Global</t>
        </is>
      </c>
      <c r="G14" s="11" t="inlineStr">
        <is>
          <t>2026-06-24</t>
        </is>
      </c>
    </row>
    <row r="15" ht="33" customHeight="1" s="8">
      <c r="A15" s="2">
        <f>ROW()-2</f>
        <v/>
      </c>
      <c r="B15" s="11" t="inlineStr">
        <is>
          <t>Daewoong Pharmaceutical</t>
        </is>
      </c>
      <c r="C15" s="11" t="inlineStr">
        <is>
          <t>DWP14012</t>
        </is>
      </c>
      <c r="D15" s="11" t="inlineStr">
        <is>
          <t>Multinational, multicenter, randomized, double-blind, active-controlled, parallel-group Phase 3 study evaluating the efficacy and safety of DWP14012 in patients with gastric ulcer.</t>
        </is>
      </c>
      <c r="E15" s="11" t="inlineStr">
        <is>
          <t>Phase 3</t>
        </is>
      </c>
      <c r="F15" s="11" t="inlineStr">
        <is>
          <t>Domestic</t>
        </is>
      </c>
      <c r="G15" s="11" t="inlineStr">
        <is>
          <t>2026-06-23</t>
        </is>
      </c>
    </row>
    <row r="16" ht="33" customHeight="1" s="8">
      <c r="A16" s="2">
        <f>ROW()-2</f>
        <v/>
      </c>
      <c r="B16" s="11" t="inlineStr">
        <is>
          <t>Hanlim Pharmaceutical</t>
        </is>
      </c>
      <c r="C16" s="11" t="inlineStr">
        <is>
          <t>HL1121</t>
        </is>
      </c>
      <c r="D16" s="11" t="inlineStr">
        <is>
          <t>Open-label, randomized, fasting, repeated-dose, two-arm, single-sequence Phase 1 study comparing the safety and pharmacokinetic drug interaction of HL1121-R1 and HL1121-R2 in healthy adult volunteers.</t>
        </is>
      </c>
      <c r="E16" s="11" t="inlineStr">
        <is>
          <t>Phase 1</t>
        </is>
      </c>
      <c r="F16" s="11" t="inlineStr">
        <is>
          <t>Domestic</t>
        </is>
      </c>
      <c r="G16" s="11" t="inlineStr">
        <is>
          <t>2026-06-23</t>
        </is>
      </c>
    </row>
    <row r="17" ht="33" customHeight="1" s="8">
      <c r="A17" s="2">
        <f>ROW()-2</f>
        <v/>
      </c>
      <c r="B17" s="11" t="inlineStr">
        <is>
          <t>AstraZeneca Korea</t>
        </is>
      </c>
      <c r="C17" s="11" t="inlineStr">
        <is>
          <t>AZD2265 (FPI-2265)</t>
        </is>
      </c>
      <c r="D17" s="11" t="inlineStr">
        <is>
          <t>VECTRA-01: Phase 3, multicenter, randomized, controlled study evaluating the efficacy and safety of AZD2265 (FPI-2265) 225Ac-PSMA-I&amp;T versus standard of care in patients with PSMA-positive metastatic castration-resistant prostate cancer.</t>
        </is>
      </c>
      <c r="E17" s="11" t="inlineStr">
        <is>
          <t>Phase 3</t>
        </is>
      </c>
      <c r="F17" s="11" t="inlineStr">
        <is>
          <t>Global</t>
        </is>
      </c>
      <c r="G17" s="11" t="inlineStr">
        <is>
          <t>2026-06-23</t>
        </is>
      </c>
    </row>
    <row r="18" ht="33" customHeight="1" s="8">
      <c r="A18" s="2">
        <f>ROW()-2</f>
        <v/>
      </c>
      <c r="B18" s="11" t="inlineStr">
        <is>
          <t>MSD Korea</t>
        </is>
      </c>
      <c r="C18" s="11" t="inlineStr">
        <is>
          <t>MK-1045 (CN-201)</t>
        </is>
      </c>
      <c r="D18" s="11" t="inlineStr">
        <is>
          <t>Phase 2/3, randomized, open-label study of MK-1045 in combination with rituximab in participants with first-line follicular lymphoma.</t>
        </is>
      </c>
      <c r="E18" s="11" t="inlineStr">
        <is>
          <t>Phase 2/3</t>
        </is>
      </c>
      <c r="F18" s="11" t="inlineStr">
        <is>
          <t>Global</t>
        </is>
      </c>
      <c r="G18" s="11" t="inlineStr">
        <is>
          <t>2026-06-23</t>
        </is>
      </c>
    </row>
    <row r="19" ht="33" customHeight="1" s="8">
      <c r="A19" s="2">
        <f>ROW()-2</f>
        <v/>
      </c>
      <c r="B19" s="11" t="inlineStr">
        <is>
          <t>PRA Korea</t>
        </is>
      </c>
      <c r="C19" s="11" t="inlineStr">
        <is>
          <t>Rinatabart Sesutecan (Rina-S)</t>
        </is>
      </c>
      <c r="D19" s="11" t="inlineStr">
        <is>
          <t>Randomized, open-label Phase 3 study of rinatabart sesutecan (Rina-S) plus standard of care versus standard of care alone as maintenance therapy following second-line platinum-based doublet chemotherapy in patients with recurrent platinum-sensitive ovarian cancer (PSOC).</t>
        </is>
      </c>
      <c r="E19" s="11" t="inlineStr">
        <is>
          <t>Phase 3</t>
        </is>
      </c>
      <c r="F19" s="11" t="inlineStr">
        <is>
          <t>Global</t>
        </is>
      </c>
      <c r="G19" s="11" t="inlineStr">
        <is>
          <t>2026-06-23</t>
        </is>
      </c>
    </row>
    <row r="20" ht="33" customHeight="1" s="8">
      <c r="A20" s="2">
        <f>ROW()-2</f>
        <v/>
      </c>
      <c r="B20" s="11" t="inlineStr">
        <is>
          <t>United Pharm Korea</t>
        </is>
      </c>
      <c r="C20" s="11" t="inlineStr">
        <is>
          <t>UI059</t>
        </is>
      </c>
      <c r="D20" s="11" t="inlineStr">
        <is>
          <t>Randomized, open-label, repeated-dose, crossover Phase 1 study comparing the safety, PK, and PD of oral UI059 and UIC202201 in healthy adult volunteers.</t>
        </is>
      </c>
      <c r="E20" s="11" t="inlineStr">
        <is>
          <t>Phase 1</t>
        </is>
      </c>
      <c r="F20" s="11" t="inlineStr">
        <is>
          <t>Domestic</t>
        </is>
      </c>
      <c r="G20" s="11" t="inlineStr">
        <is>
          <t>2026-06-23</t>
        </is>
      </c>
    </row>
    <row r="21" ht="33" customHeight="1" s="8">
      <c r="A21" s="2">
        <f>ROW()-2</f>
        <v/>
      </c>
      <c r="B21" s="11" t="inlineStr">
        <is>
          <t>Novartis Korea</t>
        </is>
      </c>
      <c r="C21" s="11" t="inlineStr">
        <is>
          <t>YTB323 (Rapcabtagene Autoleucel)</t>
        </is>
      </c>
      <c r="D21" s="11" t="inlineStr">
        <is>
          <t>Phase 2, randomized, open-label, controlled study evaluating the efficacy and safety of rapcabtagene autoleucel versus control in participants with severe refractory idiopathic inflammatory myopathy.</t>
        </is>
      </c>
      <c r="E21" s="11" t="inlineStr">
        <is>
          <t>Phase 2</t>
        </is>
      </c>
      <c r="F21" s="11" t="inlineStr">
        <is>
          <t>Global</t>
        </is>
      </c>
      <c r="G21" s="11" t="inlineStr">
        <is>
          <t>2026-06-22</t>
        </is>
      </c>
    </row>
    <row r="22" ht="33" customHeight="1" s="8">
      <c r="A22" s="2">
        <f>ROW()-2</f>
        <v/>
      </c>
      <c r="B22" s="11" t="inlineStr">
        <is>
          <t>Novotech Korea</t>
        </is>
      </c>
      <c r="C22" s="11" t="inlineStr">
        <is>
          <t>Cenerimod</t>
        </is>
      </c>
      <c r="D22" s="11" t="inlineStr">
        <is>
          <t>Phase 3, multicenter, double-blind, randomized, placebo-controlled, parallel-group study evaluating the efficacy, safety, and tolerability of cenerimod added to background therapy in adult patients with systemic lupus erythematosus and active lupus nephritis.</t>
        </is>
      </c>
      <c r="E22" s="11" t="inlineStr">
        <is>
          <t>Phase 3</t>
        </is>
      </c>
      <c r="F22" s="11" t="inlineStr">
        <is>
          <t>Global</t>
        </is>
      </c>
      <c r="G22" s="11" t="inlineStr">
        <is>
          <t>2026-06-22</t>
        </is>
      </c>
    </row>
    <row r="23" ht="33" customHeight="1" s="8">
      <c r="A23" s="2">
        <f>ROW()-2</f>
        <v/>
      </c>
      <c r="B23" s="11" t="inlineStr">
        <is>
          <t>Whanin Pharmaceutical</t>
        </is>
      </c>
      <c r="C23" s="11" t="inlineStr">
        <is>
          <t>WIL-1901</t>
        </is>
      </c>
      <c r="D23" s="11" t="inlineStr">
        <is>
          <t>Open-label, active-controlled, dose-escalation Phase 1 study evaluating the safety, tolerability, and PK of single and multiple intramuscular doses of WIL-1901 in healthy male volunteers.</t>
        </is>
      </c>
      <c r="E23" s="11" t="inlineStr">
        <is>
          <t>Phase 1</t>
        </is>
      </c>
      <c r="F23" s="11" t="inlineStr">
        <is>
          <t>Domestic</t>
        </is>
      </c>
      <c r="G23" s="11" t="inlineStr">
        <is>
          <t>2026-06-22</t>
        </is>
      </c>
    </row>
    <row r="24" ht="33" customHeight="1" s="8">
      <c r="A24" s="2">
        <f>ROW()-2</f>
        <v/>
      </c>
      <c r="B24" s="11" t="inlineStr">
        <is>
          <t>MSD Korea</t>
        </is>
      </c>
      <c r="C24" s="11" t="inlineStr">
        <is>
          <t>MK-1045</t>
        </is>
      </c>
      <c r="D24" s="11" t="inlineStr">
        <is>
          <t>Phase 1b/2 study evaluating the safety and efficacy of MK-1045 as monotherapy or in combination with other anticancer agents in participants with non-Hodgkin lymphoma.</t>
        </is>
      </c>
      <c r="E24" s="11" t="inlineStr">
        <is>
          <t>Phase 1/2</t>
        </is>
      </c>
      <c r="F24" s="11" t="inlineStr">
        <is>
          <t>Global</t>
        </is>
      </c>
      <c r="G24" s="11" t="inlineStr">
        <is>
          <t>2026-06-19</t>
        </is>
      </c>
    </row>
    <row r="25" ht="33" customHeight="1" s="8">
      <c r="A25" s="2">
        <f>ROW()-2</f>
        <v/>
      </c>
      <c r="B25" s="11" t="inlineStr">
        <is>
          <t>PPD Development Pte. Ltd.</t>
        </is>
      </c>
      <c r="C25" s="11" t="inlineStr">
        <is>
          <t>DYNE-101</t>
        </is>
      </c>
      <c r="D25" s="11" t="inlineStr">
        <is>
          <t>Phase 3, randomized, double-blind, 48-week, placebo-controlled study evaluating the efficacy, safety, and tolerability of DYNE-101 in patients with myotonic dystrophy type 1.</t>
        </is>
      </c>
      <c r="E25" s="11" t="inlineStr">
        <is>
          <t>Phase 3</t>
        </is>
      </c>
      <c r="F25" s="11" t="inlineStr">
        <is>
          <t>Global</t>
        </is>
      </c>
      <c r="G25" s="11" t="inlineStr">
        <is>
          <t>2026-06-19</t>
        </is>
      </c>
    </row>
    <row r="26" ht="33" customHeight="1" s="8">
      <c r="A26" s="2">
        <f>ROW()-2</f>
        <v/>
      </c>
      <c r="B26" s="11" t="inlineStr">
        <is>
          <t>HK inno.N Corporation</t>
        </is>
      </c>
      <c r="C26" s="11" t="inlineStr">
        <is>
          <t>Tegoprazan (IN-112420)</t>
        </is>
      </c>
      <c r="D26" s="11" t="inlineStr">
        <is>
          <t>Open-label, single-sequence, 3-period, 3-treatment Phase 1 study evaluating the pharmacokinetic/pharmacodynamic interaction, safety, and tolerability of tegoprazan co-administered with aspirin in healthy adult male volunteers.</t>
        </is>
      </c>
      <c r="E26" s="11" t="inlineStr">
        <is>
          <t>Phase 1</t>
        </is>
      </c>
      <c r="F26" s="11" t="inlineStr">
        <is>
          <t>Domestic</t>
        </is>
      </c>
      <c r="G26" s="11" t="inlineStr">
        <is>
          <t>2026-06-19</t>
        </is>
      </c>
    </row>
    <row r="27" ht="33" customHeight="1" s="8">
      <c r="A27" s="2">
        <f>ROW()-2</f>
        <v/>
      </c>
      <c r="B27" s="11" t="inlineStr">
        <is>
          <t>ICON Clinical Research Korea</t>
        </is>
      </c>
      <c r="C27" s="11" t="inlineStr">
        <is>
          <t>Rinatabart Sesutecan (Rina-S)</t>
        </is>
      </c>
      <c r="D27" s="11" t="inlineStr">
        <is>
          <t>Phase 2, open-label, multi-cohort study of rinatabart sesutecan (Rina-S) in patients with non-small cell lung cancer.</t>
        </is>
      </c>
      <c r="E27" s="11" t="inlineStr">
        <is>
          <t>Phase 2</t>
        </is>
      </c>
      <c r="F27" s="11" t="inlineStr">
        <is>
          <t>Global</t>
        </is>
      </c>
      <c r="G27" s="11" t="inlineStr">
        <is>
          <t>2026-06-19</t>
        </is>
      </c>
    </row>
    <row r="28" ht="33" customHeight="1" s="8">
      <c r="A28" s="2">
        <f>ROW()-2</f>
        <v/>
      </c>
      <c r="B28" s="11" t="inlineStr">
        <is>
          <t>Innopeutics Co., Ltd.</t>
        </is>
      </c>
      <c r="C28" s="11" t="inlineStr">
        <is>
          <t>IPS101</t>
        </is>
      </c>
      <c r="D28" s="11" t="inlineStr">
        <is>
          <t>Dose-escalation, single-center, open-label Phase 1 study evaluating the safety, efficacy, and PK of the AAV gene therapy IPS101 in patients with moderate functional decline more than 5 years after Parkinson's disease diagnosis.</t>
        </is>
      </c>
      <c r="E28" s="11" t="inlineStr">
        <is>
          <t>Phase 1</t>
        </is>
      </c>
      <c r="F28" s="11" t="inlineStr">
        <is>
          <t>Domestic</t>
        </is>
      </c>
      <c r="G28" s="11" t="inlineStr">
        <is>
          <t>2026-06-19</t>
        </is>
      </c>
    </row>
    <row r="29" ht="33" customHeight="1" s="8">
      <c r="A29" s="2">
        <f>ROW()-2</f>
        <v/>
      </c>
      <c r="B29" s="11" t="inlineStr">
        <is>
          <t>Roche Korea</t>
        </is>
      </c>
      <c r="C29" s="11" t="inlineStr">
        <is>
          <t>Divarasib (GDC-6036, RO7435846)</t>
        </is>
      </c>
      <c r="D29" s="11" t="inlineStr">
        <is>
          <t>Phase 3, randomized, open-label study evaluating the efficacy and safety of divarasib versus investigator's choice immunotherapy or observation in patients with resected stage II-III KRAS G12C-positive NSCLC.</t>
        </is>
      </c>
      <c r="E29" s="11" t="inlineStr">
        <is>
          <t>Phase 3</t>
        </is>
      </c>
      <c r="F29" s="11" t="inlineStr">
        <is>
          <t>Global</t>
        </is>
      </c>
      <c r="G29" s="11" t="inlineStr">
        <is>
          <t>2026-06-19</t>
        </is>
      </c>
    </row>
    <row r="30" ht="33" customHeight="1" s="8">
      <c r="A30" s="2">
        <f>ROW()-2</f>
        <v/>
      </c>
      <c r="B30" s="11" t="inlineStr">
        <is>
          <t>Eli Lilly Korea</t>
        </is>
      </c>
      <c r="C30" s="11" t="inlineStr">
        <is>
          <t>LY4005130</t>
        </is>
      </c>
      <c r="D30" s="11" t="inlineStr">
        <is>
          <t>Phase 2, randomized, multicenter, double-blind, placebo-controlled, proof-of-concept study evaluating the efficacy and safety of LY4005130 in adults with severe alopecia areata.</t>
        </is>
      </c>
      <c r="E30" s="11" t="inlineStr">
        <is>
          <t>Phase 2</t>
        </is>
      </c>
      <c r="F30" s="11" t="inlineStr">
        <is>
          <t>Global</t>
        </is>
      </c>
      <c r="G30" s="11" t="inlineStr">
        <is>
          <t>2026-06-19</t>
        </is>
      </c>
    </row>
    <row r="31" ht="33" customHeight="1" s="8">
      <c r="A31" s="2">
        <f>ROW()-2</f>
        <v/>
      </c>
      <c r="B31" s="11" t="inlineStr">
        <is>
          <t>PPD Development Pte. Ltd.</t>
        </is>
      </c>
      <c r="C31" s="11" t="inlineStr">
        <is>
          <t>Nemolizumab (CD14152)</t>
        </is>
      </c>
      <c r="D31" s="11" t="inlineStr">
        <is>
          <t>Phase 2, multicenter, randomized, double-blind, placebo-controlled, dose-ranging study of nemolizumab, including a 52-week main treatment period and a 156-week extension period, in adult patients with systemic sclerosis.</t>
        </is>
      </c>
      <c r="E31" s="11" t="inlineStr">
        <is>
          <t>Phase 2</t>
        </is>
      </c>
      <c r="F31" s="11" t="inlineStr">
        <is>
          <t>Global</t>
        </is>
      </c>
      <c r="G31" s="11" t="inlineStr">
        <is>
          <t>2026-06-19</t>
        </is>
      </c>
    </row>
    <row r="32" ht="33" customHeight="1" s="8">
      <c r="A32" s="2">
        <f>ROW()-2</f>
        <v/>
      </c>
      <c r="B32" s="11" t="inlineStr">
        <is>
          <t>MSD Korea</t>
        </is>
      </c>
      <c r="C32" s="11" t="inlineStr">
        <is>
          <t>Intismeran Autogene (mRNA-4157, V940)</t>
        </is>
      </c>
      <c r="D32" s="11" t="inlineStr">
        <is>
          <t>INTerpath-014: Phase 3, randomized, placebo-controlled study comparing adjuvant intismeran autogene plus subcutaneous pembrolizumab/berahyaluronidase alfa (MK-3475A) or intismeran autogene monotherapy versus placebo in participants with completely resected high-risk stage I NSCLC.</t>
        </is>
      </c>
      <c r="E32" s="11" t="inlineStr">
        <is>
          <t>Phase 3</t>
        </is>
      </c>
      <c r="F32" s="11" t="inlineStr">
        <is>
          <t>Global</t>
        </is>
      </c>
      <c r="G32" s="11" t="inlineStr">
        <is>
          <t>2026-06-19</t>
        </is>
      </c>
    </row>
    <row r="33" ht="33" customHeight="1" s="8">
      <c r="A33" s="2">
        <f>ROW()-2</f>
        <v/>
      </c>
      <c r="B33" s="11" t="inlineStr">
        <is>
          <t>Innobo Therapeutics Co., Ltd.</t>
        </is>
      </c>
      <c r="C33" s="11" t="inlineStr">
        <is>
          <t>INV-001</t>
        </is>
      </c>
      <c r="D33" s="11" t="inlineStr">
        <is>
          <t>Randomized, double-blind, placebo-controlled Phase 3 study evaluating the efficacy and safety of INV-001 for the treatment of post-thyroidectomy scars.</t>
        </is>
      </c>
      <c r="E33" s="11" t="inlineStr">
        <is>
          <t>Phase 3</t>
        </is>
      </c>
      <c r="F33" s="11" t="inlineStr">
        <is>
          <t>Domestic</t>
        </is>
      </c>
      <c r="G33" s="11" t="inlineStr">
        <is>
          <t>2026-06-18</t>
        </is>
      </c>
    </row>
    <row r="34" ht="33" customHeight="1" s="8">
      <c r="A34" s="2">
        <f>ROW()-2</f>
        <v/>
      </c>
      <c r="B34" s="11" t="inlineStr">
        <is>
          <t>PRA Korea</t>
        </is>
      </c>
      <c r="C34" s="11" t="inlineStr">
        <is>
          <t>EIK1005 Sodium</t>
        </is>
      </c>
      <c r="D34" s="11" t="inlineStr">
        <is>
          <t>Multicenter, multi-part Phase 1/2 study of EIK1005 as monotherapy and in combination with pembrolizumab in patients with advanced solid tumors, including those with MSI-H or dMMR tumors.</t>
        </is>
      </c>
      <c r="E34" s="11" t="inlineStr">
        <is>
          <t>Phase 1/2</t>
        </is>
      </c>
      <c r="F34" s="11" t="inlineStr">
        <is>
          <t>Global</t>
        </is>
      </c>
      <c r="G34" s="11" t="inlineStr">
        <is>
          <t>2026-06-17</t>
        </is>
      </c>
    </row>
    <row r="35" ht="33" customHeight="1" s="8">
      <c r="A35" s="2">
        <f>ROW()-2</f>
        <v/>
      </c>
      <c r="B35" s="11" t="inlineStr">
        <is>
          <t>Alvogen Korea</t>
        </is>
      </c>
      <c r="C35" s="11" t="inlineStr">
        <is>
          <t>AK-D101</t>
        </is>
      </c>
      <c r="D35" s="11" t="inlineStr">
        <is>
          <t>Randomized, double-blind, placebo-controlled, multicenter, Phase 3 bridging study evaluating the efficacy and safety of AK-D101 in Korean children and adolescents (aged 6-17) with attention-deficit/hyperactivity disorder (ADHD).</t>
        </is>
      </c>
      <c r="E35" s="11" t="inlineStr">
        <is>
          <t>Phase 3</t>
        </is>
      </c>
      <c r="F35" s="11" t="inlineStr">
        <is>
          <t>Global</t>
        </is>
      </c>
      <c r="G35" s="11" t="inlineStr">
        <is>
          <t>2026-06-17</t>
        </is>
      </c>
    </row>
    <row r="36" ht="33" customHeight="1" s="8">
      <c r="A36" s="2">
        <f>ROW()-2</f>
        <v/>
      </c>
      <c r="B36" s="11" t="inlineStr">
        <is>
          <t>AstraZeneca Korea</t>
        </is>
      </c>
      <c r="C36" s="11" t="inlineStr">
        <is>
          <t>AZD0120</t>
        </is>
      </c>
      <c r="D36" s="11" t="inlineStr">
        <is>
          <t>DURGA-4: Phase 3, open-label, randomized, multicenter study comparing the dual-targeting BCMA/CD19 autologous CAR-T therapy AZD0120 versus standard of care in patients with relapsed/refractory multiple myeloma.</t>
        </is>
      </c>
      <c r="E36" s="11" t="inlineStr">
        <is>
          <t>Phase 3</t>
        </is>
      </c>
      <c r="F36" s="11" t="inlineStr">
        <is>
          <t>Global</t>
        </is>
      </c>
      <c r="G36" s="11" t="inlineStr">
        <is>
          <t>2026-06-17</t>
        </is>
      </c>
    </row>
    <row r="37" ht="33" customHeight="1" s="8">
      <c r="A37" s="2">
        <f>ROW()-2</f>
        <v/>
      </c>
      <c r="B37" s="11" t="inlineStr">
        <is>
          <t>Huons Biopharma</t>
        </is>
      </c>
      <c r="C37" s="11" t="inlineStr">
        <is>
          <t>Clostridium Botulinum Toxin Type A (150kDa, HU-045)</t>
        </is>
      </c>
      <c r="D37" s="11" t="inlineStr">
        <is>
          <t>Multicenter, double-blind, randomized, parallel-group, active-controlled Phase 3 study evaluating the efficacy and safety of HU-045 (Clostridium botulinum toxin type A, 150 kDa) versus Xeomin® in adults requiring improvement of moderate-to-severe glabellar lines.</t>
        </is>
      </c>
      <c r="E37" s="11" t="inlineStr">
        <is>
          <t>Phase 3</t>
        </is>
      </c>
      <c r="F37" s="11" t="inlineStr">
        <is>
          <t>Domestic</t>
        </is>
      </c>
      <c r="G37" s="11" t="inlineStr">
        <is>
          <t>2026-06-16</t>
        </is>
      </c>
    </row>
    <row r="38" ht="33" customHeight="1" s="8">
      <c r="A38" s="2">
        <f>ROW()-2</f>
        <v/>
      </c>
      <c r="B38" s="11" t="inlineStr">
        <is>
          <t>CMIC Korea</t>
        </is>
      </c>
      <c r="C38" s="11" t="inlineStr">
        <is>
          <t>Avatrombopag</t>
        </is>
      </c>
      <c r="D38" s="11" t="inlineStr">
        <is>
          <t>Open-label, single-arm, multicenter Phase 2/3 study evaluating avatrombopag in adult patients with aplastic anemia refractory to, or ineligible for, immunosuppressive therapy, or relapsed after immunosuppressive therapy.</t>
        </is>
      </c>
      <c r="E38" s="11" t="inlineStr">
        <is>
          <t>Phase 2/3</t>
        </is>
      </c>
      <c r="F38" s="11" t="inlineStr">
        <is>
          <t>Global</t>
        </is>
      </c>
      <c r="G38" s="11" t="inlineStr">
        <is>
          <t>2026-06-16</t>
        </is>
      </c>
    </row>
    <row r="39" ht="33" customHeight="1" s="8">
      <c r="A39" s="2">
        <f>ROW()-2</f>
        <v/>
      </c>
      <c r="B39" s="11" t="inlineStr">
        <is>
          <t>Huons Co., Ltd.</t>
        </is>
      </c>
      <c r="C39" s="11" t="inlineStr">
        <is>
          <t>HUC2-676</t>
        </is>
      </c>
      <c r="D39" s="11" t="inlineStr">
        <is>
          <t>Randomized, open-label, single-dose, 2x2 crossover Phase 1 study comparing the safety and PK of subcutaneous HUC2-676 versus HUC2-676-R in healthy adult volunteers.</t>
        </is>
      </c>
      <c r="E39" s="11" t="inlineStr">
        <is>
          <t>Phase 1</t>
        </is>
      </c>
      <c r="F39" s="11" t="inlineStr">
        <is>
          <t>Domestic</t>
        </is>
      </c>
      <c r="G39" s="11" t="inlineStr">
        <is>
          <t>2026-06-16</t>
        </is>
      </c>
    </row>
    <row r="40" ht="33" customHeight="1" s="8">
      <c r="A40" s="2">
        <f>ROW()-2</f>
        <v/>
      </c>
      <c r="B40" s="11" t="inlineStr">
        <is>
          <t>Seoul St. Mary's Hospital, The Catholic University of Korea</t>
        </is>
      </c>
      <c r="C40" s="11" t="inlineStr">
        <is>
          <t>PG-102 (MG-12)</t>
        </is>
      </c>
      <c r="D40" s="11" t="inlineStr">
        <is>
          <t>Dose-escalation, adaptive-design, exploratory Phase 2 pilot study evaluating the safety and efficacy of PG-102 in patients with MASLD/MASH and increased intestinal permeability.</t>
        </is>
      </c>
      <c r="E40" s="11" t="inlineStr">
        <is>
          <t>Phase 2</t>
        </is>
      </c>
      <c r="F40" s="11" t="inlineStr">
        <is>
          <t>Domestic</t>
        </is>
      </c>
      <c r="G40" s="11" t="inlineStr">
        <is>
          <t>2026-06-15</t>
        </is>
      </c>
    </row>
    <row r="41" ht="33" customHeight="1" s="8">
      <c r="A41" s="2">
        <f>ROW()-2</f>
        <v/>
      </c>
      <c r="B41" s="11" t="inlineStr">
        <is>
          <t>AstraZeneca Korea</t>
        </is>
      </c>
      <c r="C41" s="11" t="inlineStr">
        <is>
          <t>AZD8965</t>
        </is>
      </c>
      <c r="D41" s="11" t="inlineStr">
        <is>
          <t>ARGiNAUT: Phase 2b study evaluating the efficacy, safety, and tolerability of AZD8965 in patients with idiopathic pulmonary fibrosis (IPF).</t>
        </is>
      </c>
      <c r="E41" s="11" t="inlineStr">
        <is>
          <t>Phase 2b</t>
        </is>
      </c>
      <c r="F41" s="11" t="inlineStr">
        <is>
          <t>Global</t>
        </is>
      </c>
      <c r="G41" s="11" t="inlineStr">
        <is>
          <t>2026-06-15</t>
        </is>
      </c>
    </row>
    <row r="42" ht="33" customHeight="1" s="8">
      <c r="A42" s="2">
        <f>ROW()-2</f>
        <v/>
      </c>
      <c r="B42" s="11" t="inlineStr">
        <is>
          <t>Parexel Korea</t>
        </is>
      </c>
      <c r="C42" s="11" t="inlineStr">
        <is>
          <t>Cenegermin</t>
        </is>
      </c>
      <c r="D42" s="11" t="inlineStr">
        <is>
          <t>Randomized, multicenter, vehicle-controlled, double-blind Phase 3 study evaluating the efficacy and safety of intranasal cenegermin (recombinant human nerve growth factor, rhNGF) in adults with non-arteritic anterior ischemic optic neuropathy (NAION).</t>
        </is>
      </c>
      <c r="E42" s="11" t="inlineStr">
        <is>
          <t>Phase 3</t>
        </is>
      </c>
      <c r="F42" s="11" t="inlineStr">
        <is>
          <t>Global</t>
        </is>
      </c>
      <c r="G42" s="11" t="inlineStr">
        <is>
          <t>2026-06-15</t>
        </is>
      </c>
    </row>
    <row r="43" ht="33" customHeight="1" s="8">
      <c r="A43" s="12">
        <f>ROW()-2</f>
        <v/>
      </c>
      <c r="B43" s="11" t="inlineStr">
        <is>
          <t>GlaxoSmithKline Korea</t>
        </is>
      </c>
      <c r="C43" s="11" t="inlineStr">
        <is>
          <t>GSK5733584</t>
        </is>
      </c>
      <c r="D43" s="11" t="inlineStr">
        <is>
          <t>Phase 3, randomized, open-label, multicenter study evaluating GSK5733584 versus standard of care in patients with platinum-resistant ovarian cancer.</t>
        </is>
      </c>
      <c r="E43" s="11" t="inlineStr">
        <is>
          <t>Phase 3</t>
        </is>
      </c>
      <c r="F43" s="11" t="inlineStr">
        <is>
          <t>Global</t>
        </is>
      </c>
      <c r="G43" s="11" t="inlineStr">
        <is>
          <t>2026-06-15</t>
        </is>
      </c>
    </row>
    <row r="44" ht="33" customHeight="1" s="8">
      <c r="A44" s="12">
        <f>ROW()-2</f>
        <v/>
      </c>
      <c r="B44" s="11" t="inlineStr">
        <is>
          <t>PRA Korea</t>
        </is>
      </c>
      <c r="C44" s="11" t="inlineStr">
        <is>
          <t>Rinatabart Sesutecan (Rina-S)</t>
        </is>
      </c>
      <c r="D44" s="11" t="inlineStr">
        <is>
          <t>Phase 3, randomized, open-label study of rinatabart sesutecan (Rina-S) versus investigator's choice therapy in patients with endometrial cancer following platinum-based chemotherapy and PD-(L)1 therapy.</t>
        </is>
      </c>
      <c r="E44" s="11" t="inlineStr">
        <is>
          <t>Phase 3</t>
        </is>
      </c>
      <c r="F44" s="11" t="inlineStr">
        <is>
          <t>Global</t>
        </is>
      </c>
      <c r="G44" s="11" t="inlineStr">
        <is>
          <t>2026-06-15</t>
        </is>
      </c>
    </row>
    <row r="45" ht="33" customHeight="1" s="8">
      <c r="A45" s="12">
        <f>ROW()-2</f>
        <v/>
      </c>
      <c r="B45" s="11" t="inlineStr">
        <is>
          <t>Daewon Pharmaceutical</t>
        </is>
      </c>
      <c r="C45" s="11" t="inlineStr">
        <is>
          <t>DW4421</t>
        </is>
      </c>
      <c r="D45" s="11" t="inlineStr">
        <is>
          <t>Phase 1 study exploring the safety and PK/PD of repeated doses of DW4421 in healthy adult volunteers.</t>
        </is>
      </c>
      <c r="E45" s="11" t="inlineStr">
        <is>
          <t>Phase 1</t>
        </is>
      </c>
      <c r="F45" s="11" t="inlineStr">
        <is>
          <t>Domestic</t>
        </is>
      </c>
      <c r="G45" s="11" t="inlineStr">
        <is>
          <t>2026-06-12</t>
        </is>
      </c>
    </row>
    <row r="46" ht="33" customHeight="1" s="8">
      <c r="A46" s="12">
        <f>ROW()-2</f>
        <v/>
      </c>
      <c r="B46" s="11" t="inlineStr">
        <is>
          <t>IQVIA Korea</t>
        </is>
      </c>
      <c r="C46" s="11" t="inlineStr">
        <is>
          <t>Rinatabart Sesutecan (GEN1184)</t>
        </is>
      </c>
      <c r="D46" s="11" t="inlineStr">
        <is>
          <t>Phase 2, open-label, multi-cohort study of rinatabart sesutecan (Rina-S, GEN1184) in participants with advanced gastrointestinal (GI) cancers.</t>
        </is>
      </c>
      <c r="E46" s="11" t="inlineStr">
        <is>
          <t>Phase 2</t>
        </is>
      </c>
      <c r="F46" s="11" t="inlineStr">
        <is>
          <t>Global</t>
        </is>
      </c>
      <c r="G46" s="11" t="inlineStr">
        <is>
          <t>2026-06-11</t>
        </is>
      </c>
    </row>
    <row r="47" ht="33" customHeight="1" s="8">
      <c r="A47" s="12">
        <f>ROW()-2</f>
        <v/>
      </c>
      <c r="B47" s="11" t="inlineStr">
        <is>
          <t>PPD Development Pte. Ltd.</t>
        </is>
      </c>
      <c r="C47" s="11" t="inlineStr">
        <is>
          <t>Pegcetacoplan (APL-2)</t>
        </is>
      </c>
      <c r="D47" s="11" t="inlineStr">
        <is>
          <t>Sequential Phase 2/3 study evaluating the efficacy and safety of pegcetacoplan, comprising a single-arm, open-label study in adults with focal segmental glomerulosclerosis (FSGS), followed by a randomized, placebo-controlled, double-blind, multicenter study in adults and adolescents with FSGS.</t>
        </is>
      </c>
      <c r="E47" s="11" t="inlineStr">
        <is>
          <t>Phase 2/3</t>
        </is>
      </c>
      <c r="F47" s="11" t="inlineStr">
        <is>
          <t>Global</t>
        </is>
      </c>
      <c r="G47" s="11" t="inlineStr">
        <is>
          <t>2026-06-11</t>
        </is>
      </c>
    </row>
    <row r="48" ht="33" customHeight="1" s="8">
      <c r="A48" s="12">
        <f>ROW()-2</f>
        <v/>
      </c>
      <c r="B48" s="11" t="inlineStr">
        <is>
          <t>Celltrion, Inc.</t>
        </is>
      </c>
      <c r="C48" s="11" t="inlineStr">
        <is>
          <t>Vedolizumab (CT-P45)</t>
        </is>
      </c>
      <c r="D48" s="11" t="inlineStr">
        <is>
          <t>Phase 1, randomized, double-blind, 2-arm, parallel-group, single-dose study comparing the PK and safety of CT-P45 PFS versus EU-approved Entyvio® PFS (vedolizumab) in healthy subjects.</t>
        </is>
      </c>
      <c r="E48" s="11" t="inlineStr">
        <is>
          <t>Phase 1</t>
        </is>
      </c>
      <c r="F48" s="11" t="inlineStr">
        <is>
          <t>Domestic</t>
        </is>
      </c>
      <c r="G48" s="11" t="inlineStr">
        <is>
          <t>2026-06-11</t>
        </is>
      </c>
    </row>
    <row r="49" ht="33" customHeight="1" s="8">
      <c r="A49" s="12">
        <f>ROW()-2</f>
        <v/>
      </c>
      <c r="B49" s="11" t="inlineStr">
        <is>
          <t>BeOne Medicines Korea</t>
        </is>
      </c>
      <c r="C49" s="11" t="inlineStr">
        <is>
          <t>BG-C477, Tislelizumab (BGB-A317)</t>
        </is>
      </c>
      <c r="D49" s="11" t="inlineStr">
        <is>
          <t>Multicenter, open-label, first-in-human Phase 1a/b study investigating the safety, tolerability, PK, PD, and preliminary anti-tumor activity of BG-C477, alone and in combination with tislelizumab (BGB-A317), in patients with selected advanced solid tumors.</t>
        </is>
      </c>
      <c r="E49" s="11" t="inlineStr">
        <is>
          <t>Phase 1</t>
        </is>
      </c>
      <c r="F49" s="11" t="inlineStr">
        <is>
          <t>Global</t>
        </is>
      </c>
      <c r="G49" s="11" t="inlineStr">
        <is>
          <t>2026-06-10</t>
        </is>
      </c>
    </row>
    <row r="50" ht="33" customHeight="1" s="8">
      <c r="A50" s="12">
        <f>ROW()-2</f>
        <v/>
      </c>
      <c r="B50" s="11" t="inlineStr">
        <is>
          <t>PPD Development Pte. Ltd.</t>
        </is>
      </c>
      <c r="C50" s="11" t="inlineStr">
        <is>
          <t>TAK-360</t>
        </is>
      </c>
      <c r="D50" s="11" t="inlineStr">
        <is>
          <t>Long-term extension study evaluating the safety and tolerability of TAK-360 in patients with selected central disorders of hypersomnolence.</t>
        </is>
      </c>
      <c r="E50" s="11" t="inlineStr">
        <is>
          <t>Phase 2/3</t>
        </is>
      </c>
      <c r="F50" s="11" t="inlineStr">
        <is>
          <t>Global</t>
        </is>
      </c>
      <c r="G50" s="11" t="inlineStr">
        <is>
          <t>2026-06-10</t>
        </is>
      </c>
    </row>
    <row r="51" ht="33" customHeight="1" s="8">
      <c r="A51" s="12">
        <f>ROW()-2</f>
        <v/>
      </c>
      <c r="B51" s="11" t="inlineStr">
        <is>
          <t>Eli Lilly Korea</t>
        </is>
      </c>
      <c r="C51" s="11" t="inlineStr">
        <is>
          <t>Donanemab (LY3002813)</t>
        </is>
      </c>
      <c r="D51" s="11" t="inlineStr">
        <is>
          <t>Phase 2, randomized, placebo-controlled study evaluating the safety and efficacy of donanemab in participants with early cognitive decline, at least one core clinical feature of dementia with Lewy bodies, and confirmed alpha-synuclein and amyloid co-pathology.</t>
        </is>
      </c>
      <c r="E51" s="11" t="inlineStr">
        <is>
          <t>Phase 2</t>
        </is>
      </c>
      <c r="F51" s="11" t="inlineStr">
        <is>
          <t>Global</t>
        </is>
      </c>
      <c r="G51" s="11" t="inlineStr">
        <is>
          <t>2026-06-10</t>
        </is>
      </c>
    </row>
    <row r="52" ht="33" customHeight="1" s="8">
      <c r="A52" s="12">
        <f>ROW()-2</f>
        <v/>
      </c>
      <c r="B52" s="11" t="inlineStr">
        <is>
          <t>Roche Korea</t>
        </is>
      </c>
      <c r="C52" s="11" t="inlineStr">
        <is>
          <t>RO7795068 (CT-388)</t>
        </is>
      </c>
      <c r="D52" s="11" t="inlineStr">
        <is>
          <t>Phase 3, randomized, double-blind, placebo-controlled, parallel-group study evaluating the efficacy and safety of once-weekly RO7795068 in participants with obesity or overweight without type 2 diabetes.</t>
        </is>
      </c>
      <c r="E52" s="11" t="inlineStr">
        <is>
          <t>Phase 3</t>
        </is>
      </c>
      <c r="F52" s="11" t="inlineStr">
        <is>
          <t>Global</t>
        </is>
      </c>
      <c r="G52" s="11" t="inlineStr">
        <is>
          <t>2026-06-09</t>
        </is>
      </c>
    </row>
    <row r="53" ht="33" customHeight="1" s="8">
      <c r="A53" s="12">
        <f>ROW()-2</f>
        <v/>
      </c>
      <c r="B53" s="11" t="inlineStr">
        <is>
          <t>Roche Korea</t>
        </is>
      </c>
      <c r="C53" s="11" t="inlineStr">
        <is>
          <t>RO7795068 (CT-388)</t>
        </is>
      </c>
      <c r="D53" s="11" t="inlineStr">
        <is>
          <t>Phase 3, randomized, double-blind, placebo-controlled, parallel-group study evaluating the efficacy and safety of once-weekly RO7795068 in participants with obesity or overweight and type 2 diabetes.</t>
        </is>
      </c>
      <c r="E53" s="11" t="inlineStr">
        <is>
          <t>Phase 3</t>
        </is>
      </c>
      <c r="F53" s="11" t="inlineStr">
        <is>
          <t>Global</t>
        </is>
      </c>
      <c r="G53" s="11" t="inlineStr">
        <is>
          <t>2026-06-09</t>
        </is>
      </c>
    </row>
    <row r="54" ht="33" customHeight="1" s="8">
      <c r="A54" s="12">
        <f>ROW()-2</f>
        <v/>
      </c>
      <c r="B54" s="11" t="inlineStr">
        <is>
          <t>Aprogen Inc.</t>
        </is>
      </c>
      <c r="C54" s="11" t="inlineStr">
        <is>
          <t>AP209</t>
        </is>
      </c>
      <c r="D54" s="11" t="inlineStr">
        <is>
          <t>Double-blind, placebo-controlled, dose-escalation Phase 1 study evaluating the safety and efficacy of single and repeated intra-articular doses of AP209 in patients with degenerative knee osteoarthritis.</t>
        </is>
      </c>
      <c r="E54" s="11" t="inlineStr">
        <is>
          <t>Phase 1</t>
        </is>
      </c>
      <c r="F54" s="11" t="inlineStr">
        <is>
          <t>Domestic</t>
        </is>
      </c>
      <c r="G54" s="11" t="inlineStr">
        <is>
          <t>2026-06-09</t>
        </is>
      </c>
    </row>
    <row r="55" ht="33" customHeight="1" s="8">
      <c r="A55" s="12">
        <f>ROW()-2</f>
        <v/>
      </c>
      <c r="B55" s="11" t="inlineStr">
        <is>
          <t>Janssen Korea</t>
        </is>
      </c>
      <c r="C55" s="11" t="inlineStr">
        <is>
          <t>JNJ-78934804</t>
        </is>
      </c>
      <c r="D55" s="11" t="inlineStr">
        <is>
          <t>Phase 3, randomized, double-blind, active-controlled, multicenter study evaluating the efficacy and safety of JNJ-78934804 in patients with moderate-to-severe active ulcerative colitis.</t>
        </is>
      </c>
      <c r="E55" s="11" t="inlineStr">
        <is>
          <t>Phase 3</t>
        </is>
      </c>
      <c r="F55" s="11" t="inlineStr">
        <is>
          <t>Global</t>
        </is>
      </c>
      <c r="G55" s="11" t="inlineStr">
        <is>
          <t>2026-06-09</t>
        </is>
      </c>
    </row>
    <row r="56" ht="33" customHeight="1" s="8">
      <c r="A56" s="12">
        <f>ROW()-2</f>
        <v/>
      </c>
      <c r="B56" s="11" t="inlineStr">
        <is>
          <t>Medpace Inc.</t>
        </is>
      </c>
      <c r="C56" s="11" t="inlineStr">
        <is>
          <t>PGN-EDODM1</t>
        </is>
      </c>
      <c r="D56" s="11" t="inlineStr">
        <is>
          <t>FREEDOM-OLE: open-label extension study evaluating the safety and PK of PGN-EDODM1 in patients with myotonic dystrophy type 1.</t>
        </is>
      </c>
      <c r="E56" s="11" t="inlineStr">
        <is>
          <t>Phase 2</t>
        </is>
      </c>
      <c r="F56" s="11" t="inlineStr">
        <is>
          <t>Global</t>
        </is>
      </c>
      <c r="G56" s="11" t="inlineStr">
        <is>
          <t>2026-06-09</t>
        </is>
      </c>
    </row>
    <row r="57" ht="33" customHeight="1" s="8">
      <c r="A57" s="12">
        <f>ROW()-2</f>
        <v/>
      </c>
      <c r="B57" s="11" t="inlineStr">
        <is>
          <t>Janssen Korea</t>
        </is>
      </c>
      <c r="C57" s="11" t="inlineStr">
        <is>
          <t>JNJ-78934804</t>
        </is>
      </c>
      <c r="D57" s="11" t="inlineStr">
        <is>
          <t>Phase 3, randomized, double-blind, active-controlled, multicenter study evaluating the efficacy and safety of JNJ-78934804 in patients with moderate-to-severe active Crohn's disease.</t>
        </is>
      </c>
      <c r="E57" s="11" t="inlineStr">
        <is>
          <t>Phase 3</t>
        </is>
      </c>
      <c r="F57" s="11" t="inlineStr">
        <is>
          <t>Global</t>
        </is>
      </c>
      <c r="G57" s="11" t="inlineStr">
        <is>
          <t>2026-06-09</t>
        </is>
      </c>
    </row>
    <row r="58" ht="33" customHeight="1" s="8">
      <c r="A58" s="12">
        <f>ROW()-2</f>
        <v/>
      </c>
      <c r="B58" s="11" t="inlineStr">
        <is>
          <t>ICON Clinical Research Korea</t>
        </is>
      </c>
      <c r="C58" s="11" t="inlineStr">
        <is>
          <t>Linvoseltamab (REGN5458)</t>
        </is>
      </c>
      <c r="D58" s="11" t="inlineStr">
        <is>
          <t>Phase 3, randomized, open-label study comparing linvoseltamab versus daratumumab in patients with high-risk smoldering multiple myeloma.</t>
        </is>
      </c>
      <c r="E58" s="11" t="inlineStr">
        <is>
          <t>Phase 3</t>
        </is>
      </c>
      <c r="F58" s="11" t="inlineStr">
        <is>
          <t>Global</t>
        </is>
      </c>
      <c r="G58" s="11" t="inlineStr">
        <is>
          <t>2026-06-09</t>
        </is>
      </c>
    </row>
    <row r="59" ht="33" customHeight="1" s="8">
      <c r="A59" s="12">
        <f>ROW()-2</f>
        <v/>
      </c>
      <c r="B59" s="11" t="inlineStr">
        <is>
          <t>iNtRON Biotechnology, Inc.</t>
        </is>
      </c>
      <c r="C59" s="11" t="inlineStr">
        <is>
          <t>N-Rephasin® SAL200 (SAL-1)</t>
        </is>
      </c>
      <c r="D59" s="11" t="inlineStr">
        <is>
          <t>Double-blind, randomized, placebo-controlled, repeated-dose, dose-escalation, single-center Phase 1/2a study evaluating the safety, tolerability, and efficacy of intranasal N-Rephasin® SAL200.</t>
        </is>
      </c>
      <c r="E59" s="11" t="inlineStr">
        <is>
          <t>Phase 1/2a</t>
        </is>
      </c>
      <c r="F59" s="11" t="inlineStr">
        <is>
          <t>Domestic</t>
        </is>
      </c>
      <c r="G59" s="11" t="inlineStr">
        <is>
          <t>2026-06-08</t>
        </is>
      </c>
    </row>
    <row r="60" ht="33" customHeight="1" s="8">
      <c r="A60" s="12">
        <f>ROW()-2</f>
        <v/>
      </c>
      <c r="B60" s="11" t="inlineStr">
        <is>
          <t>GlaxoSmithKline Korea</t>
        </is>
      </c>
      <c r="C60" s="11" t="inlineStr">
        <is>
          <t>GSK6042981A</t>
        </is>
      </c>
      <c r="D60" s="11" t="inlineStr">
        <is>
          <t>Phase 3, randomized, multicenter, open-label study comparing GSK6042981A versus imatinib in treatment-naive patients with metastatic and/or unresectable gastrointestinal stromal tumor (GIST).</t>
        </is>
      </c>
      <c r="E60" s="11" t="inlineStr">
        <is>
          <t>Phase 3</t>
        </is>
      </c>
      <c r="F60" s="11" t="inlineStr">
        <is>
          <t>Global</t>
        </is>
      </c>
      <c r="G60" s="11" t="inlineStr">
        <is>
          <t>2026-06-05</t>
        </is>
      </c>
    </row>
    <row r="61" ht="33" customHeight="1" s="8">
      <c r="A61" s="12">
        <f>ROW()-2</f>
        <v/>
      </c>
      <c r="B61" s="11" t="inlineStr">
        <is>
          <t>Fortrea Korea</t>
        </is>
      </c>
      <c r="C61" s="11" t="inlineStr">
        <is>
          <t>Rilvegostomig (AZD2936)</t>
        </is>
      </c>
      <c r="D61" s="11" t="inlineStr">
        <is>
          <t>AQUARIUS: Phase 2, open-label, multicenter, global platform master protocol evaluating the safety and efficacy of immunotherapy alone or in combination with other anticancer agents in patients with unresectable stage III NSCLC planned for concurrent chemoradiotherapy. Substudy 1: induction rilvegostomig plus chemotherapy followed by rilvegostomig consolidation monotherapy in patients with PD-L1 TC ≥ 1%.</t>
        </is>
      </c>
      <c r="E61" s="11" t="inlineStr">
        <is>
          <t>Phase 2</t>
        </is>
      </c>
      <c r="F61" s="11" t="inlineStr">
        <is>
          <t>Global</t>
        </is>
      </c>
      <c r="G61" s="11" t="inlineStr">
        <is>
          <t>2026-06-05</t>
        </is>
      </c>
    </row>
    <row r="62" ht="33" customHeight="1" s="8">
      <c r="A62" s="12">
        <f>ROW()-2</f>
        <v/>
      </c>
      <c r="B62" s="11" t="inlineStr">
        <is>
          <t>Hankook Shinyak Co., Ltd.</t>
        </is>
      </c>
      <c r="C62" s="11" t="inlineStr">
        <is>
          <t>Mesima Capsule (Phellinus linteus Mycelium Extract)</t>
        </is>
      </c>
      <c r="D62" s="11" t="inlineStr">
        <is>
          <t>Multicenter, randomized, double-blind, parallel-group Phase 4 study evaluating the efficacy and safety of Mesima capsule (Phellinus linteus mycelium extract) in patients with gastrointestinal cancer receiving chemotherapy after curative resection.</t>
        </is>
      </c>
      <c r="E62" s="11" t="inlineStr">
        <is>
          <t>Phase 4</t>
        </is>
      </c>
      <c r="F62" s="11" t="inlineStr">
        <is>
          <t>Domestic</t>
        </is>
      </c>
      <c r="G62" s="11" t="inlineStr">
        <is>
          <t>2026-06-05</t>
        </is>
      </c>
    </row>
    <row r="63" ht="33" customHeight="1" s="8">
      <c r="A63" s="12">
        <f>ROW()-2</f>
        <v/>
      </c>
      <c r="B63" s="11" t="inlineStr">
        <is>
          <t>IQVIA Korea</t>
        </is>
      </c>
      <c r="C63" s="11" t="inlineStr">
        <is>
          <t>Efimosfermin Alfa (GSK6519754, BOS-580)</t>
        </is>
      </c>
      <c r="D63" s="11" t="inlineStr">
        <is>
          <t>ZENITH-2: Phase 3, randomized, double-blind, placebo-controlled, 3-arm study investigating the safety and tolerability of efimosfermin alfa in participants with known or suspected F2- or F3-stage MASH.</t>
        </is>
      </c>
      <c r="E63" s="11" t="inlineStr">
        <is>
          <t>Phase 3</t>
        </is>
      </c>
      <c r="F63" s="11" t="inlineStr">
        <is>
          <t>Global</t>
        </is>
      </c>
      <c r="G63" s="11" t="inlineStr">
        <is>
          <t>2026-06-04</t>
        </is>
      </c>
    </row>
    <row r="64" ht="33" customHeight="1" s="8">
      <c r="A64" s="12">
        <f>ROW()-2</f>
        <v/>
      </c>
      <c r="B64" s="11" t="inlineStr">
        <is>
          <t>AstraZeneca Korea</t>
        </is>
      </c>
      <c r="C64" s="11" t="inlineStr">
        <is>
          <t>Datopotamab Deruxtecan (DS-1062a)</t>
        </is>
      </c>
      <c r="D64" s="11" t="inlineStr">
        <is>
          <t>TROPION-Urothelial04: Phase 3, open-label, randomized, multicenter, global study of adjuvant datopotamab deruxtecan (DS-1062a) in combination with rilvegostomig in patients with high-risk muscle-invasive urothelial cancer.</t>
        </is>
      </c>
      <c r="E64" s="11" t="inlineStr">
        <is>
          <t>Phase 3</t>
        </is>
      </c>
      <c r="F64" s="11" t="inlineStr">
        <is>
          <t>Global</t>
        </is>
      </c>
      <c r="G64" s="11" t="inlineStr">
        <is>
          <t>2026-06-04</t>
        </is>
      </c>
    </row>
    <row r="65" ht="33" customHeight="1" s="8">
      <c r="A65" s="12">
        <f>ROW()-2</f>
        <v/>
      </c>
      <c r="B65" s="11" t="inlineStr">
        <is>
          <t>HK inno.N Corporation</t>
        </is>
      </c>
      <c r="C65" s="11" t="inlineStr">
        <is>
          <t>IN-207907</t>
        </is>
      </c>
      <c r="D65" s="11" t="inlineStr">
        <is>
          <t>Multicenter, randomized, double-blind, placebo-controlled, parallel-group Phase 2 study evaluating the efficacy and safety of IN-207907 injection in patients with age-related sarcopenia.</t>
        </is>
      </c>
      <c r="E65" s="11" t="inlineStr">
        <is>
          <t>Phase 2</t>
        </is>
      </c>
      <c r="F65" s="11" t="inlineStr">
        <is>
          <t>Domestic</t>
        </is>
      </c>
      <c r="G65" s="11" t="inlineStr">
        <is>
          <t>2026-06-04</t>
        </is>
      </c>
    </row>
    <row r="66" ht="33" customHeight="1" s="8">
      <c r="A66" s="12">
        <f>ROW()-2</f>
        <v/>
      </c>
      <c r="B66" s="11" t="inlineStr">
        <is>
          <t>Parexel Korea</t>
        </is>
      </c>
      <c r="C66" s="11" t="inlineStr">
        <is>
          <t>AZD4956, AZD5305</t>
        </is>
      </c>
      <c r="D66" s="11" t="inlineStr">
        <is>
          <t>PARTHENON: modular, open-label Phase 1/2a study evaluating the safety, tolerability, PK, PD, and preliminary efficacy of ascending doses of AZD4956, as monotherapy and in combination with anticancer agents including AZD5305, in patients with advanced/metastatic homologous recombination repair-deficient tumors.</t>
        </is>
      </c>
      <c r="E66" s="11" t="inlineStr">
        <is>
          <t>Phase 1/2a</t>
        </is>
      </c>
      <c r="F66" s="11" t="inlineStr">
        <is>
          <t>Global</t>
        </is>
      </c>
      <c r="G66" s="11" t="inlineStr">
        <is>
          <t>2026-06-02</t>
        </is>
      </c>
    </row>
    <row r="67" ht="33" customHeight="1" s="8">
      <c r="A67" s="12">
        <f>ROW()-2</f>
        <v/>
      </c>
      <c r="B67" s="11" t="inlineStr">
        <is>
          <t>Bukwang Pharmaceutical</t>
        </is>
      </c>
      <c r="C67" s="11" t="inlineStr">
        <is>
          <t>Lurasidone Hydrochloride</t>
        </is>
      </c>
      <c r="D67" s="11" t="inlineStr">
        <is>
          <t>Randomized, double-blind, placebo-controlled, multicenter Phase 3 study evaluating the efficacy and safety of adjunctive lurasidone hydrochloride in adult patients with major depressive disorder with inadequate response to antidepressant monotherapy.</t>
        </is>
      </c>
      <c r="E67" s="11" t="inlineStr">
        <is>
          <t>Phase 3</t>
        </is>
      </c>
      <c r="F67" s="11" t="inlineStr">
        <is>
          <t>Domestic</t>
        </is>
      </c>
      <c r="G67" s="11" t="inlineStr">
        <is>
          <t>2026-06-02</t>
        </is>
      </c>
    </row>
    <row r="68" ht="33" customHeight="1" s="8">
      <c r="A68" s="12">
        <f>ROW()-2</f>
        <v/>
      </c>
      <c r="B68" s="11" t="inlineStr">
        <is>
          <t>Onconic Therapeutics</t>
        </is>
      </c>
      <c r="C68" s="11" t="inlineStr">
        <is>
          <t>Zastaprazan Citrate (JLP-2302)</t>
        </is>
      </c>
      <c r="D68" s="11" t="inlineStr">
        <is>
          <t>Open-label, randomized, single-dose, crossover, fasting Phase 1 study comparing the PK and safety of JLP-2302 (zastaprazan citrate) by different routes of administration in healthy adult volunteers.</t>
        </is>
      </c>
      <c r="E68" s="11" t="inlineStr">
        <is>
          <t>Phase 1</t>
        </is>
      </c>
      <c r="F68" s="11" t="inlineStr">
        <is>
          <t>Domestic</t>
        </is>
      </c>
      <c r="G68" s="11" t="inlineStr">
        <is>
          <t>2026-06-02</t>
        </is>
      </c>
    </row>
    <row r="69" ht="33" customHeight="1" s="8">
      <c r="A69" s="12">
        <f>ROW()-2</f>
        <v/>
      </c>
      <c r="B69" s="11" t="inlineStr">
        <is>
          <t>GlaxoSmithKline Korea</t>
        </is>
      </c>
      <c r="C69" s="11" t="inlineStr">
        <is>
          <t>GSK5471713B</t>
        </is>
      </c>
      <c r="D69" s="11" t="inlineStr">
        <is>
          <t>First-in-human, open-label, multicenter, dose-escalation and dose-optimization Phase 1/2 study of GSK5471713 in adult patients with metastatic castration-resistant prostate cancer (mCRPC).</t>
        </is>
      </c>
      <c r="E69" s="11" t="inlineStr">
        <is>
          <t>Phase 1/2</t>
        </is>
      </c>
      <c r="F69" s="11" t="inlineStr">
        <is>
          <t>Global</t>
        </is>
      </c>
      <c r="G69" s="11" t="inlineStr">
        <is>
          <t>2026-06-02</t>
        </is>
      </c>
    </row>
    <row r="70" ht="33" customHeight="1" s="8">
      <c r="A70" s="12">
        <f>ROW()-2</f>
        <v/>
      </c>
      <c r="B70" s="11" t="inlineStr">
        <is>
          <t>Novartis Korea</t>
        </is>
      </c>
      <c r="C70" s="11" t="inlineStr">
        <is>
          <t>Remibrutinib (LOU064)</t>
        </is>
      </c>
      <c r="D70" s="11" t="inlineStr">
        <is>
          <t>Multicenter, randomized, double-blind, placebo-controlled Phase 2 study investigating the efficacy, safety, and tolerability of remibrutinib (LOU064) in adult patients with papulopustular rosacea (PPR).</t>
        </is>
      </c>
      <c r="E70" s="11" t="inlineStr">
        <is>
          <t>Phase 2</t>
        </is>
      </c>
      <c r="F70" s="11" t="inlineStr">
        <is>
          <t>Global</t>
        </is>
      </c>
      <c r="G70" s="11" t="inlineStr">
        <is>
          <t>2026-06-01</t>
        </is>
      </c>
    </row>
    <row r="71" ht="33" customHeight="1" s="8">
      <c r="A71" s="12">
        <f>ROW()-2</f>
        <v/>
      </c>
      <c r="B71" s="11" t="inlineStr">
        <is>
          <t>Fortrea Korea</t>
        </is>
      </c>
      <c r="C71" s="11" t="inlineStr">
        <is>
          <t>D3L-002</t>
        </is>
      </c>
      <c r="D71" s="11" t="inlineStr">
        <is>
          <t>Phase 1, open-label, dose-escalation study evaluating the safety, tolerability, PK, PD, and preliminary efficacy of D3L-002 (anti-TIGIT/anti-PVRIG bispecific antibody) monotherapy in patients with advanced solid tumors.</t>
        </is>
      </c>
      <c r="E71" s="11" t="inlineStr">
        <is>
          <t>Phase 1</t>
        </is>
      </c>
      <c r="F71" s="11" t="inlineStr">
        <is>
          <t>Global</t>
        </is>
      </c>
      <c r="G71" s="11" t="inlineStr">
        <is>
          <t>2026-06-01</t>
        </is>
      </c>
    </row>
    <row r="72">
      <c r="A72" s="0" t="n"/>
      <c r="B72" s="0" t="n"/>
      <c r="C72" s="0" t="n"/>
      <c r="D72" s="0" t="n"/>
      <c r="E72" s="0" t="n"/>
    </row>
    <row r="73">
      <c r="A73" s="0" t="n"/>
      <c r="B73" s="0" t="n"/>
      <c r="C73" s="0" t="n"/>
      <c r="D73" s="0" t="n"/>
      <c r="E73" s="0" t="n"/>
    </row>
    <row r="74">
      <c r="A74" s="0" t="n"/>
      <c r="B74" s="0" t="n"/>
      <c r="C74" s="0" t="n"/>
      <c r="D74" s="0" t="n"/>
      <c r="E74" s="0" t="n"/>
    </row>
    <row r="75">
      <c r="A75" s="0" t="n"/>
      <c r="B75" s="0" t="n"/>
      <c r="C75" s="0" t="n"/>
      <c r="D75" s="0" t="n"/>
      <c r="E75" s="0" t="n"/>
    </row>
    <row r="76">
      <c r="A76" s="0" t="n"/>
      <c r="B76" s="0" t="n"/>
      <c r="C76" s="0" t="n"/>
      <c r="D76" s="0" t="n"/>
      <c r="E76" s="0" t="n"/>
    </row>
    <row r="77">
      <c r="A77" s="0" t="n"/>
      <c r="B77" s="0" t="n"/>
      <c r="C77" s="0" t="n"/>
      <c r="D77" s="0" t="n"/>
      <c r="E77" s="0" t="n"/>
    </row>
    <row r="78">
      <c r="A78" s="0" t="n"/>
      <c r="B78" s="0" t="n"/>
      <c r="C78" s="0" t="n"/>
      <c r="D78" s="0" t="n"/>
      <c r="E78" s="0" t="n"/>
    </row>
    <row r="79">
      <c r="A79" s="0" t="n"/>
      <c r="B79" s="0" t="n"/>
      <c r="C79" s="0" t="n"/>
      <c r="D79" s="0" t="n"/>
      <c r="E79" s="0" t="n"/>
    </row>
    <row r="80">
      <c r="A80" s="0" t="n"/>
      <c r="B80" s="0" t="n"/>
      <c r="C80" s="0" t="n"/>
      <c r="D80" s="0" t="n"/>
      <c r="E80" s="0" t="n"/>
    </row>
    <row r="81">
      <c r="A81" s="0" t="n"/>
      <c r="B81" s="0" t="n"/>
      <c r="C81" s="0" t="n"/>
      <c r="D81" s="0" t="n"/>
      <c r="E81" s="0" t="n"/>
    </row>
    <row r="82">
      <c r="A82" s="0" t="n"/>
      <c r="B82" s="0" t="n"/>
      <c r="C82" s="0" t="n"/>
      <c r="D82" s="0" t="n"/>
      <c r="E82" s="0" t="n"/>
    </row>
    <row r="83">
      <c r="A83" s="0" t="n"/>
      <c r="B83" s="0" t="n"/>
      <c r="C83" s="0" t="n"/>
      <c r="D83" s="0" t="n"/>
      <c r="E83" s="0" t="n"/>
    </row>
    <row r="84">
      <c r="A84" s="0" t="n"/>
      <c r="B84" s="0" t="n"/>
      <c r="C84" s="0" t="n"/>
      <c r="D84" s="0" t="n"/>
      <c r="E84" s="0" t="n"/>
    </row>
    <row r="85">
      <c r="A85" s="0" t="n"/>
      <c r="B85" s="0" t="n"/>
      <c r="C85" s="0" t="n"/>
      <c r="D85" s="0" t="n"/>
      <c r="E85" s="0" t="n"/>
    </row>
  </sheetData>
  <autoFilter ref="A2:G2">
    <sortState ref="A3:G47">
      <sortCondition ref="G2:G47"/>
    </sortState>
  </autoFilter>
  <mergeCells count="1">
    <mergeCell ref="A1:G1"/>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Apache POI</dc:creator>
  <dcterms:created xsi:type="dcterms:W3CDTF">2026-04-05T23:56:44Z</dcterms:created>
  <dcterms:modified xsi:type="dcterms:W3CDTF">2026-07-06T03:07:08Z</dcterms:modified>
  <cp:lastModifiedBy>이영행/Nicholas Lee</cp:lastModifiedBy>
</cp:coreProperties>
</file>