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660" windowWidth="30240" windowHeight="18980" tabRatio="600" firstSheet="0" activeTab="0" autoFilterDateGrouping="1"/>
  </bookViews>
  <sheets>
    <sheet name="2026년 6월 의약품 승인 현황" sheetId="1" state="visible" r:id="rId1"/>
  </sheets>
  <definedNames>
    <definedName name="_xlnm._FilterDatabase" localSheetId="0" hidden="1">'2026년 6월 의약품 승인 현황'!$A$2:$G$2</definedName>
  </definedNames>
  <calcPr calcId="191029" fullCalcOnLoad="1"/>
</workbook>
</file>

<file path=xl/styles.xml><?xml version="1.0" encoding="utf-8"?>
<styleSheet xmlns="http://schemas.openxmlformats.org/spreadsheetml/2006/main">
  <numFmts count="0"/>
  <fonts count="7">
    <font>
      <name val="新細明體"/>
      <family val="2"/>
      <color indexed="8"/>
      <sz val="11"/>
      <scheme val="minor"/>
    </font>
    <font>
      <name val="新細明體"/>
      <family val="2"/>
      <color indexed="8"/>
      <sz val="11"/>
      <scheme val="minor"/>
    </font>
    <font>
      <name val="新細明體"/>
      <charset val="136"/>
      <family val="3"/>
      <sz val="9"/>
      <scheme val="minor"/>
    </font>
    <font>
      <name val="新細明體"/>
      <charset val="129"/>
      <family val="3"/>
      <b val="1"/>
      <color indexed="8"/>
      <sz val="20"/>
      <scheme val="minor"/>
    </font>
    <font>
      <name val="Batang"/>
      <charset val="129"/>
      <family val="3"/>
      <b val="1"/>
      <color rgb="FF000000"/>
      <sz val="20"/>
    </font>
    <font>
      <name val="新細明體"/>
      <charset val="129"/>
      <family val="3"/>
      <sz val="8"/>
      <scheme val="minor"/>
    </font>
    <font>
      <name val="新細明體"/>
      <charset val="129"/>
      <family val="3"/>
      <b val="1"/>
      <color indexed="8"/>
      <sz val="11"/>
      <scheme val="minor"/>
    </font>
  </fonts>
  <fills count="4">
    <fill>
      <patternFill/>
    </fill>
    <fill>
      <patternFill patternType="gray125"/>
    </fill>
    <fill>
      <patternFill>
        <fgColor indexed="22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1" fillId="0" borderId="0" applyAlignment="1">
      <alignment vertical="center"/>
    </xf>
    <xf numFmtId="0" fontId="1" fillId="2" borderId="0" applyAlignment="1">
      <alignment vertical="center"/>
    </xf>
  </cellStyleXfs>
  <cellXfs count="11">
    <xf numFmtId="0" fontId="0" fillId="0" borderId="0" applyAlignment="1" pivotButton="0" quotePrefix="0" xfId="0">
      <alignment vertical="center"/>
    </xf>
    <xf numFmtId="0" fontId="1" fillId="2" borderId="0" applyAlignment="1" pivotButton="0" quotePrefix="0" xfId="1">
      <alignment vertical="center"/>
    </xf>
    <xf numFmtId="0" fontId="6" fillId="3" borderId="1" applyAlignment="1" pivotButton="0" quotePrefix="0" xfId="1">
      <alignment horizontal="center" vertical="center"/>
    </xf>
    <xf numFmtId="0" fontId="1" fillId="2" borderId="1" applyAlignment="1" pivotButton="0" quotePrefix="0" xfId="1">
      <alignment horizontal="center" vertical="center"/>
    </xf>
    <xf numFmtId="0" fontId="0" fillId="0" borderId="1" applyAlignment="1" pivotButton="0" quotePrefix="0" xfId="0">
      <alignment vertical="center"/>
    </xf>
    <xf numFmtId="0" fontId="3" fillId="2" borderId="1" applyAlignment="1" pivotButton="0" quotePrefix="0" xfId="1">
      <alignment horizontal="center" vertical="center"/>
    </xf>
    <xf numFmtId="0" fontId="0" fillId="0" borderId="0" pivotButton="0" quotePrefix="0" xfId="0"/>
    <xf numFmtId="0" fontId="0" fillId="0" borderId="4" pivotButton="0" quotePrefix="0" xfId="0"/>
    <xf numFmtId="0" fontId="0" fillId="0" borderId="5" pivotButton="0" quotePrefix="0" xfId="0"/>
    <xf numFmtId="0" fontId="1" fillId="0" borderId="1" applyAlignment="1" pivotButton="0" quotePrefix="0" xfId="0">
      <alignment vertical="center"/>
    </xf>
    <xf numFmtId="0" fontId="1" fillId="2" borderId="1" applyAlignment="1" pivotButton="0" quotePrefix="0" xfId="0">
      <alignment horizontal="center" vertical="center"/>
    </xf>
  </cellXfs>
  <cellStyles count="2">
    <cellStyle name="一般" xfId="0" builtinId="0"/>
    <cellStyle name="一般 2" xfId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71"/>
  <sheetViews>
    <sheetView tabSelected="1" workbookViewId="0">
      <selection activeCell="D41" sqref="D41"/>
    </sheetView>
  </sheetViews>
  <sheetFormatPr baseColWidth="10" defaultColWidth="9" defaultRowHeight="14"/>
  <cols>
    <col width="9" customWidth="1" style="1" min="1" max="1"/>
    <col width="40.59765625" customWidth="1" style="1" min="2" max="3"/>
    <col width="141.796875" customWidth="1" style="1" min="4" max="4"/>
    <col width="9" customWidth="1" style="1" min="5" max="5"/>
    <col width="10.796875" customWidth="1" style="1" min="6" max="6"/>
    <col width="17.59765625" customWidth="1" style="1" min="7" max="7"/>
    <col width="9" customWidth="1" style="1" min="8" max="16384"/>
  </cols>
  <sheetData>
    <row r="1" ht="27" customHeight="1" s="6">
      <c r="A1" s="5" t="inlineStr">
        <is>
          <t>임상시험용 의악품 MFDS IND 승인 현황 (2026-06-01~2026-06-30)</t>
        </is>
      </c>
      <c r="B1" s="7" t="n"/>
      <c r="C1" s="7" t="n"/>
      <c r="D1" s="7" t="n"/>
      <c r="E1" s="7" t="n"/>
      <c r="F1" s="7" t="n"/>
      <c r="G1" s="8" t="n"/>
    </row>
    <row r="2" ht="24" customHeight="1" s="6">
      <c r="A2" s="2" t="inlineStr">
        <is>
          <t>NO</t>
        </is>
      </c>
      <c r="B2" s="2" t="inlineStr">
        <is>
          <t>회사명</t>
        </is>
      </c>
      <c r="C2" s="2" t="inlineStr">
        <is>
          <t>성분명</t>
        </is>
      </c>
      <c r="D2" s="2" t="inlineStr">
        <is>
          <t>임상시험제목</t>
        </is>
      </c>
      <c r="E2" s="2" t="inlineStr">
        <is>
          <t>임상시험 단계</t>
        </is>
      </c>
      <c r="F2" s="2" t="inlineStr">
        <is>
          <t>개발지역</t>
        </is>
      </c>
      <c r="G2" s="2" t="inlineStr">
        <is>
          <t>승인일</t>
        </is>
      </c>
    </row>
    <row r="3" ht="33" customHeight="1" s="6">
      <c r="A3" s="3">
        <f>ROW()-2</f>
        <v/>
      </c>
      <c r="B3" s="9" t="inlineStr">
        <is>
          <t>한국화이자제약(주)</t>
        </is>
      </c>
      <c r="C3" s="9" t="inlineStr">
        <is>
          <t>PF-08046033</t>
        </is>
      </c>
      <c r="D3" s="9" t="inlineStr">
        <is>
          <t>진행성 고형암 시험대상자를 대상으로 PF-08046033의 안전성, 내약성, 약동학, 약력학 및 항종양 활성을 평가하기 위한 제1상, 공개, 용량 증량 및 용량 확장 임상시험</t>
        </is>
      </c>
      <c r="E3" s="9" t="inlineStr">
        <is>
          <t>1상</t>
        </is>
      </c>
      <c r="F3" s="9" t="inlineStr">
        <is>
          <t>국외개발</t>
        </is>
      </c>
      <c r="G3" s="9" t="inlineStr">
        <is>
          <t>2026-06-30</t>
        </is>
      </c>
    </row>
    <row r="4" ht="33" customHeight="1" s="6">
      <c r="A4" s="3">
        <f>ROW()-2</f>
        <v/>
      </c>
      <c r="B4" s="9" t="inlineStr">
        <is>
          <t>한국베링거인겔하임(주)</t>
        </is>
      </c>
      <c r="C4" s="9" t="inlineStr">
        <is>
          <t>BI 3034701 NA</t>
        </is>
      </c>
      <c r="D4" s="9" t="inlineStr">
        <is>
          <t>비만 또는 과체중 참여자에서 위약 대비 피하 투여한 BI 3034701의 제2상, 무작위배정, 이중 눈가림, 평행군, 42주 용량 확인 임상시험</t>
        </is>
      </c>
      <c r="E4" s="9" t="inlineStr">
        <is>
          <t>2상</t>
        </is>
      </c>
      <c r="F4" s="9" t="inlineStr">
        <is>
          <t>국외개발</t>
        </is>
      </c>
      <c r="G4" s="9" t="inlineStr">
        <is>
          <t>2026-06-29</t>
        </is>
      </c>
    </row>
    <row r="5" ht="33" customHeight="1" s="6">
      <c r="A5" s="3">
        <f>ROW()-2</f>
        <v/>
      </c>
      <c r="B5" s="9" t="inlineStr">
        <is>
          <t>아이콘클리니컬리서치코리아 (유)</t>
        </is>
      </c>
      <c r="C5" s="9" t="inlineStr">
        <is>
          <t>로자놀릭시주맙(rozanolixizumab)</t>
        </is>
      </c>
      <c r="D5" s="9" t="inlineStr">
        <is>
          <t>안구형 중증 근무력증 성인 시험대상자에서 로자놀릭시주맙의 유효성 및 안전성을 평가하는 제3상, 무작위배정, 이중눈가림, 위약대조 임상시험</t>
        </is>
      </c>
      <c r="E5" s="9" t="inlineStr">
        <is>
          <t>3상</t>
        </is>
      </c>
      <c r="F5" s="9" t="inlineStr">
        <is>
          <t>국외개발</t>
        </is>
      </c>
      <c r="G5" s="9" t="inlineStr">
        <is>
          <t>2026-06-29</t>
        </is>
      </c>
    </row>
    <row r="6" ht="33" customHeight="1" s="6">
      <c r="A6" s="3">
        <f>ROW()-2</f>
        <v/>
      </c>
      <c r="B6" s="9" t="inlineStr">
        <is>
          <t>애드파마주식회사</t>
        </is>
      </c>
      <c r="C6" s="9" t="inlineStr">
        <is>
          <t>AD-233</t>
        </is>
      </c>
      <c r="D6" s="9" t="inlineStr">
        <is>
          <t>제2형 당뇨병 환자를 대상으로 AD-233A, AD-233B 및 메트포르민을 병용 투여 시 유효성 및 안전성을 평가하기 위한 다기관, 무작위배정, 이중눈가림, 활성대조, 제3상 임상시험</t>
        </is>
      </c>
      <c r="E6" s="9" t="inlineStr">
        <is>
          <t>3상</t>
        </is>
      </c>
      <c r="F6" s="9" t="inlineStr">
        <is>
          <t>국내개발</t>
        </is>
      </c>
      <c r="G6" s="9" t="inlineStr">
        <is>
          <t>2026-06-29</t>
        </is>
      </c>
    </row>
    <row r="7" ht="33" customHeight="1" s="6">
      <c r="A7" s="3">
        <f>ROW()-2</f>
        <v/>
      </c>
      <c r="B7" s="9" t="inlineStr">
        <is>
          <t>애드파마주식회사</t>
        </is>
      </c>
      <c r="C7" s="9" t="inlineStr">
        <is>
          <t>AD-234</t>
        </is>
      </c>
      <c r="D7" s="9" t="inlineStr">
        <is>
          <t>건강한 성인 자원자를 대상으로 AD-234, AD-2341 및 AD-2342 반복 경구 투여 시의 약동학적, 약력학적 특성 및 안전성/내약성을 비교·평가하기 위한 무작위배정, 공개, 6순서군 3기 교차설계 임상시험</t>
        </is>
      </c>
      <c r="E7" s="9" t="inlineStr">
        <is>
          <t>1상</t>
        </is>
      </c>
      <c r="F7" s="9" t="inlineStr">
        <is>
          <t>국내개발</t>
        </is>
      </c>
      <c r="G7" s="9" t="inlineStr">
        <is>
          <t>2026-06-29</t>
        </is>
      </c>
    </row>
    <row r="8" ht="33" customHeight="1" s="6">
      <c r="A8" s="3">
        <f>ROW()-2</f>
        <v/>
      </c>
      <c r="B8" s="9" t="inlineStr">
        <is>
          <t>포트리아코리아 유한회사</t>
        </is>
      </c>
      <c r="C8" s="9" t="inlineStr">
        <is>
          <t xml:space="preserve">STX-241 (PFL-241) </t>
        </is>
      </c>
      <c r="D8" s="9" t="inlineStr">
        <is>
          <t>EGFR 티로신 키나제 억제제(TKI)에 내성이 있는 국소 진행성 또는 전이성 비소세포폐암(NSCLC) 환자를 대상으로 STX-241의 안전성 및 유효성을 평가하기 위한 제1/2상 최초 사람 대상 공개라벨 임상시험</t>
        </is>
      </c>
      <c r="E8" s="9" t="inlineStr">
        <is>
          <t>1/2상</t>
        </is>
      </c>
      <c r="F8" s="9" t="inlineStr">
        <is>
          <t>국외개발</t>
        </is>
      </c>
      <c r="G8" s="9" t="inlineStr">
        <is>
          <t>2026-06-29</t>
        </is>
      </c>
    </row>
    <row r="9" ht="33" customHeight="1" s="6">
      <c r="A9" s="3">
        <f>ROW()-2</f>
        <v/>
      </c>
      <c r="B9" s="9" t="inlineStr">
        <is>
          <t>아이콘클리니컬리서치코리아 (유)</t>
        </is>
      </c>
      <c r="C9" s="9" t="inlineStr">
        <is>
          <t>카미제스트란트(AZD9833), 리보시클립</t>
        </is>
      </c>
      <c r="D9" s="9" t="inlineStr">
        <is>
          <t xml:space="preserve">SERAFA-1: ER 양성, HER2 음성 진행성 유방암 환자의 1차 치료에서 카미제스트란트 + 리보시클립의 단일군, 공개, 다기관, 제3b상 임상시험 </t>
        </is>
      </c>
      <c r="E9" s="9" t="inlineStr">
        <is>
          <t>3상</t>
        </is>
      </c>
      <c r="F9" s="9" t="inlineStr">
        <is>
          <t>국외개발</t>
        </is>
      </c>
      <c r="G9" s="9" t="inlineStr">
        <is>
          <t>2026-06-29</t>
        </is>
      </c>
    </row>
    <row r="10" ht="33" customHeight="1" s="6">
      <c r="A10" s="3">
        <f>ROW()-2</f>
        <v/>
      </c>
      <c r="B10" s="9" t="inlineStr">
        <is>
          <t>인제니아테라퓨틱스</t>
        </is>
      </c>
      <c r="C10" s="9" t="inlineStr">
        <is>
          <t>IGT-303</t>
        </is>
      </c>
      <c r="D10" s="9" t="inlineStr">
        <is>
          <t>건강한 자원자 및 만성 신장 질환 시험대상자에서 IGT-303의 안전성, 내약성 및 약동학을 조사하기 위한 무작위 배정, 위약 대조, 다기관, 제1/2a상 임상시험</t>
        </is>
      </c>
      <c r="E10" s="9" t="inlineStr">
        <is>
          <t>1/2a상</t>
        </is>
      </c>
      <c r="F10" s="9" t="inlineStr">
        <is>
          <t>국외개발</t>
        </is>
      </c>
      <c r="G10" s="9" t="inlineStr">
        <is>
          <t>2026-06-26</t>
        </is>
      </c>
    </row>
    <row r="11" ht="33" customHeight="1" s="6">
      <c r="A11" s="3">
        <f>ROW()-2</f>
        <v/>
      </c>
      <c r="B11" s="9" t="inlineStr">
        <is>
          <t>Medpace Inc.</t>
        </is>
      </c>
      <c r="C11" s="9" t="inlineStr">
        <is>
          <t xml:space="preserve">Rugonersen (OHB-724) </t>
        </is>
      </c>
      <c r="D11" s="9" t="inlineStr">
        <is>
          <t>엔젤만 증후군이 있는 소아 및 성인 대상자를 대상으로 척수강내 투여되는 루고네르센의 유효성 및 안전성을 평가하는 무작위배정, 다기관, 이중 눈가림, 모의 시술(SHAM) 대조, 평행군, 3상 임상시험</t>
        </is>
      </c>
      <c r="E11" s="9" t="inlineStr">
        <is>
          <t>3상</t>
        </is>
      </c>
      <c r="F11" s="9" t="inlineStr">
        <is>
          <t>국외개발</t>
        </is>
      </c>
      <c r="G11" s="9" t="inlineStr">
        <is>
          <t>2026-06-25</t>
        </is>
      </c>
    </row>
    <row r="12" ht="33" customHeight="1" s="6">
      <c r="A12" s="3">
        <f>ROW()-2</f>
        <v/>
      </c>
      <c r="B12" s="9" t="inlineStr">
        <is>
          <t>한국아이큐비아(주)</t>
        </is>
      </c>
      <c r="C12" s="9" t="inlineStr">
        <is>
          <t>엔파토란 (M5049)</t>
        </is>
      </c>
      <c r="D12" s="9" t="inlineStr">
        <is>
          <t>표준 치료를 받는 전신 질환을 동반하거나 동반하지 않는 활동성 피부 발현성 홍반성 루푸스 참여자에서 엔파토란의 안전성 및 유효성을 평가하기 위한 제3상, 단일군, 공개라벨, 장기 연장 시험</t>
        </is>
      </c>
      <c r="E12" s="9" t="inlineStr">
        <is>
          <t>3상</t>
        </is>
      </c>
      <c r="F12" s="9" t="inlineStr">
        <is>
          <t>국외개발</t>
        </is>
      </c>
      <c r="G12" s="9" t="inlineStr">
        <is>
          <t>2026-06-25</t>
        </is>
      </c>
    </row>
    <row r="13" ht="33" customHeight="1" s="6">
      <c r="A13" s="3">
        <f>ROW()-2</f>
        <v/>
      </c>
      <c r="B13" s="9" t="inlineStr">
        <is>
          <t>한국파렉셀주식회사</t>
        </is>
      </c>
      <c r="C13" s="9" t="inlineStr">
        <is>
          <t>세네게르민</t>
        </is>
      </c>
      <c r="D13" s="9" t="inlineStr">
        <is>
          <t>지속성 각막 상피 결손(PCED)이 있는 시험대상자를 대상으로 재조합 인간 신경 성장인자 점안액의 안전성 및 유효성을 평가하기 위한 제3상, 다기관, 무작위 배정, 이중 눈가림, 부형제 대조, 평행군 임상시험</t>
        </is>
      </c>
      <c r="E13" s="9" t="inlineStr">
        <is>
          <t>3상</t>
        </is>
      </c>
      <c r="F13" s="9" t="inlineStr">
        <is>
          <t>국외개발</t>
        </is>
      </c>
      <c r="G13" s="9" t="inlineStr">
        <is>
          <t>2026-06-24</t>
        </is>
      </c>
    </row>
    <row r="14" ht="33" customHeight="1" s="6">
      <c r="A14" s="3">
        <f>ROW()-2</f>
        <v/>
      </c>
      <c r="B14" s="9" t="inlineStr">
        <is>
          <t>한국아이큐비아(주)</t>
        </is>
      </c>
      <c r="C14" s="9" t="inlineStr">
        <is>
          <t>AMG 436</t>
        </is>
      </c>
      <c r="D14" s="9" t="inlineStr">
        <is>
          <t>고빈도 현미부수체 불안정성 (MSI-H)/불일치 복구 결함 (dMMR) 고형 종양이 있는 참여자에서 AMG 436의 단독 요법 및 기타 요법과의 병용에 대한 안전성, 내약성 및 약동학을 평가하는 제1/1b상 임상시험</t>
        </is>
      </c>
      <c r="E14" s="9" t="inlineStr">
        <is>
          <t>1상</t>
        </is>
      </c>
      <c r="F14" s="9" t="inlineStr">
        <is>
          <t>국외개발</t>
        </is>
      </c>
      <c r="G14" s="9" t="inlineStr">
        <is>
          <t>2026-06-24</t>
        </is>
      </c>
    </row>
    <row r="15" ht="33" customHeight="1" s="6">
      <c r="A15" s="3">
        <f>ROW()-2</f>
        <v/>
      </c>
      <c r="B15" s="9" t="inlineStr">
        <is>
          <t>(주)대웅제약</t>
        </is>
      </c>
      <c r="C15" s="9" t="inlineStr">
        <is>
          <t>DWP14012</t>
        </is>
      </c>
      <c r="D15" s="9" t="inlineStr">
        <is>
          <t>위궤양 시험대상자에서 DWP14012의 유효성 및 안전성을 평가하기 위한 다국가, 다기관, 무작위배정, 이중눈가림, 활성대조, 평행군, 제3상 임상시험</t>
        </is>
      </c>
      <c r="E15" s="9" t="inlineStr">
        <is>
          <t>3상</t>
        </is>
      </c>
      <c r="F15" s="9" t="inlineStr">
        <is>
          <t>국내개발</t>
        </is>
      </c>
      <c r="G15" s="9" t="inlineStr">
        <is>
          <t>2026-06-23</t>
        </is>
      </c>
    </row>
    <row r="16" ht="33" customHeight="1" s="6">
      <c r="A16" s="3">
        <f>ROW()-2</f>
        <v/>
      </c>
      <c r="B16" s="9" t="inlineStr">
        <is>
          <t>한림제약(주)</t>
        </is>
      </c>
      <c r="C16" s="9" t="inlineStr">
        <is>
          <t>HL1121</t>
        </is>
      </c>
      <c r="D16" s="9" t="inlineStr">
        <is>
          <t>건강한 성인 자원자를 대상으로 “HL1121-R1”과 “HL1121-R2”의 안전성과 약동학적 약물상호작용을 비교 평가하기 위한 공개, 무작위배정, 공복, 반복투여, 2중재군, 단일순서, 제1상 임상시험</t>
        </is>
      </c>
      <c r="E16" s="9" t="inlineStr">
        <is>
          <t>1상</t>
        </is>
      </c>
      <c r="F16" s="9" t="inlineStr">
        <is>
          <t>국내개발</t>
        </is>
      </c>
      <c r="G16" s="9" t="inlineStr">
        <is>
          <t>2026-06-23</t>
        </is>
      </c>
    </row>
    <row r="17" ht="33" customHeight="1" s="6">
      <c r="A17" s="3">
        <f>ROW()-2</f>
        <v/>
      </c>
      <c r="B17" s="9" t="inlineStr">
        <is>
          <t>한국아스트라제네카(주)</t>
        </is>
      </c>
      <c r="C17" s="9" t="inlineStr">
        <is>
          <t>AZD2265</t>
        </is>
      </c>
      <c r="D17" s="9" t="inlineStr">
        <is>
          <t>PSMA-양성 전이성 거세저항성 전립선암 시험대상자에서 표준 치료와 비교하여 AZD2265(FPI-2265) 225Ac-PSMA-I&amp;T의 유효성 및 안전성을 평가하기 위한 제3상, 다기관, 무작위배정 대조 임상시험(VECTRA-01)</t>
        </is>
      </c>
      <c r="E17" s="9" t="inlineStr">
        <is>
          <t>3상</t>
        </is>
      </c>
      <c r="F17" s="9" t="inlineStr">
        <is>
          <t>국외개발</t>
        </is>
      </c>
      <c r="G17" s="9" t="inlineStr">
        <is>
          <t>2026-06-23</t>
        </is>
      </c>
    </row>
    <row r="18" ht="33" customHeight="1" s="6">
      <c r="A18" s="3">
        <f>ROW()-2</f>
        <v/>
      </c>
      <c r="B18" s="9" t="inlineStr">
        <is>
          <t>한국엠에스디(주)</t>
        </is>
      </c>
      <c r="C18" s="9" t="inlineStr">
        <is>
          <t>MK-1045(CN-201)</t>
        </is>
      </c>
      <c r="D18" s="9" t="inlineStr">
        <is>
          <t>Rituximab과의 병합요법으로 투여되는 MK-1045에 대한 1L 소포림프종 참가자 대상 제2/3상 무작위배정, 라벨 공개 임상시험</t>
        </is>
      </c>
      <c r="E18" s="9" t="inlineStr">
        <is>
          <t>2/3상</t>
        </is>
      </c>
      <c r="F18" s="9" t="inlineStr">
        <is>
          <t>국외개발</t>
        </is>
      </c>
      <c r="G18" s="9" t="inlineStr">
        <is>
          <t>2026-06-23</t>
        </is>
      </c>
    </row>
    <row r="19" ht="33" customHeight="1" s="6">
      <c r="A19" s="3">
        <f>ROW()-2</f>
        <v/>
      </c>
      <c r="B19" s="9" t="inlineStr">
        <is>
          <t>파머수티컬리서치어소시에이츠코리아</t>
        </is>
      </c>
      <c r="C19" s="9" t="inlineStr">
        <is>
          <t>리나타바트 세수테칸(Rinatabart Sesutecan, Rina-S)</t>
        </is>
      </c>
      <c r="D19" s="9" t="inlineStr">
        <is>
          <t>재발성 백금 민감성 난소암(PSOC) 시험대상자를 대상으로 2L 백금 기반 이중 화학요법 후 유지요법으로서 표준치료 대 리나타바트 세수테칸(Rina-S) + 표준치료의 무작위배정, 공개, 제 3 상 임상시험</t>
        </is>
      </c>
      <c r="E19" s="9" t="inlineStr">
        <is>
          <t>3상</t>
        </is>
      </c>
      <c r="F19" s="9" t="inlineStr">
        <is>
          <t>국외개발</t>
        </is>
      </c>
      <c r="G19" s="9" t="inlineStr">
        <is>
          <t>2026-06-23</t>
        </is>
      </c>
    </row>
    <row r="20" ht="33" customHeight="1" s="6">
      <c r="A20" s="3">
        <f>ROW()-2</f>
        <v/>
      </c>
      <c r="B20" s="9" t="inlineStr">
        <is>
          <t>한국유나이티드제약(주)</t>
        </is>
      </c>
      <c r="C20" s="9" t="inlineStr">
        <is>
          <t>UI059</t>
        </is>
      </c>
      <c r="D20" s="9" t="inlineStr">
        <is>
          <t xml:space="preserve">건강한 성인 자원자를 대상으로 UI059와 UIC202201의 경구 투여 시의 안전성, 약동학 및 약력학적 특성을 비교 평가하기 위한 무작위배정, 공개, 반복투여, 교차설계 1상 임상시험
</t>
        </is>
      </c>
      <c r="E20" s="9" t="inlineStr">
        <is>
          <t>1상</t>
        </is>
      </c>
      <c r="F20" s="9" t="inlineStr">
        <is>
          <t>국내개발</t>
        </is>
      </c>
      <c r="G20" s="9" t="inlineStr">
        <is>
          <t>2026-06-23</t>
        </is>
      </c>
    </row>
    <row r="21" ht="33" customHeight="1" s="6">
      <c r="A21" s="3">
        <f>ROW()-2</f>
        <v/>
      </c>
      <c r="B21" s="9" t="inlineStr">
        <is>
          <t>한국노바티스(주)</t>
        </is>
      </c>
      <c r="C21" s="9" t="inlineStr">
        <is>
          <t>YTB323</t>
        </is>
      </c>
      <c r="D21" s="9" t="inlineStr">
        <is>
          <t>중증 불응성 특발성 염증성 근병증이 있는 참가자에서 라프캡타진 오토류셀 대 대조약의 유효성 및 안전성을 평가하기 위한 제 2 상, 무작위 배정, 라벨 공개, 대조 임상시험</t>
        </is>
      </c>
      <c r="E21" s="9" t="inlineStr">
        <is>
          <t>2상</t>
        </is>
      </c>
      <c r="F21" s="9" t="inlineStr">
        <is>
          <t>국외개발</t>
        </is>
      </c>
      <c r="G21" s="9" t="inlineStr">
        <is>
          <t>2026-06-22</t>
        </is>
      </c>
    </row>
    <row r="22" ht="33" customHeight="1" s="6">
      <c r="A22" s="3">
        <f>ROW()-2</f>
        <v/>
      </c>
      <c r="B22" s="9" t="inlineStr">
        <is>
          <t>노보텍아시아코리아(주)</t>
        </is>
      </c>
      <c r="C22" s="9" t="inlineStr">
        <is>
          <t>세네리모드</t>
        </is>
      </c>
      <c r="D22" s="9" t="inlineStr">
        <is>
          <t>전신 홍반 루푸스 및 활동성 루푸스 신염 성인 환자를 대상으로 배경 요법과 병용하여 투여되는 세네리모드의 유효성, 안전성 및 내약성을 평가하는 3상, 다기관, 이중 눈가림, 무작위 배정, 위약 대조, 평행군 임상시험</t>
        </is>
      </c>
      <c r="E22" s="9" t="inlineStr">
        <is>
          <t>3상</t>
        </is>
      </c>
      <c r="F22" s="9" t="inlineStr">
        <is>
          <t>국외개발</t>
        </is>
      </c>
      <c r="G22" s="9" t="inlineStr">
        <is>
          <t>2026-06-22</t>
        </is>
      </c>
    </row>
    <row r="23" ht="33" customHeight="1" s="6">
      <c r="A23" s="3">
        <f>ROW()-2</f>
        <v/>
      </c>
      <c r="B23" s="9" t="inlineStr">
        <is>
          <t>환인제약(주)</t>
        </is>
      </c>
      <c r="C23" s="9" t="inlineStr">
        <is>
          <t>WIL-1901</t>
        </is>
      </c>
      <c r="D23" s="9" t="inlineStr">
        <is>
          <t>건강한 남성 자원자를 대상으로 WIL-1901 근육주사 단회/다회 투여 시 안전성, 내약성 및 약동학을 평가하기 위한 공개, 활성 대조, 용량 증량, 제 1상 임상시험</t>
        </is>
      </c>
      <c r="E23" s="9" t="inlineStr">
        <is>
          <t>1상</t>
        </is>
      </c>
      <c r="F23" s="9" t="inlineStr">
        <is>
          <t>국내개발</t>
        </is>
      </c>
      <c r="G23" s="9" t="inlineStr">
        <is>
          <t>2026-06-22</t>
        </is>
      </c>
    </row>
    <row r="24" ht="33" customHeight="1" s="6">
      <c r="A24" s="3">
        <f>ROW()-2</f>
        <v/>
      </c>
      <c r="B24" s="9" t="inlineStr">
        <is>
          <t>한국엠에스디(주)</t>
        </is>
      </c>
      <c r="C24" s="9" t="inlineStr">
        <is>
          <t>MK-1045</t>
        </is>
      </c>
      <c r="D24" s="9" t="inlineStr">
        <is>
          <t>비호지킨 림프종을 앓고 있는 참가자를 대상으로 단독요법으로나 다른 항암제와의 병합요법으로 투여되는 MK‑1045의 안전성과 유효성을 평가하기 위한 제1b/2상 임상시험</t>
        </is>
      </c>
      <c r="E24" s="9" t="inlineStr">
        <is>
          <t>1/2상</t>
        </is>
      </c>
      <c r="F24" s="9" t="inlineStr">
        <is>
          <t>국외개발</t>
        </is>
      </c>
      <c r="G24" s="9" t="inlineStr">
        <is>
          <t>2026-06-19</t>
        </is>
      </c>
    </row>
    <row r="25" ht="33" customHeight="1" s="6">
      <c r="A25" s="3">
        <f>ROW()-2</f>
        <v/>
      </c>
      <c r="B25" s="9" t="inlineStr">
        <is>
          <t>피피디디벨럽먼트피티이엘티디</t>
        </is>
      </c>
      <c r="C25" s="9" t="inlineStr">
        <is>
          <t>DYNE-101</t>
        </is>
      </c>
      <c r="D25" s="9" t="inlineStr">
        <is>
          <t>근긴장성 이영양증 제1형 시험대상자에게 투여되는 DYNE-101의 유효성, 안전성 및 내약성을 평가하는 제3상, 무작위배정, 이중눈가림, 48주 위약 대조 임상시험</t>
        </is>
      </c>
      <c r="E25" s="9" t="inlineStr">
        <is>
          <t>3상</t>
        </is>
      </c>
      <c r="F25" s="9" t="inlineStr">
        <is>
          <t>국외개발</t>
        </is>
      </c>
      <c r="G25" s="9" t="inlineStr">
        <is>
          <t>2026-06-19</t>
        </is>
      </c>
    </row>
    <row r="26" ht="33" customHeight="1" s="6">
      <c r="A26" s="3">
        <f>ROW()-2</f>
        <v/>
      </c>
      <c r="B26" s="9" t="inlineStr">
        <is>
          <t xml:space="preserve">에이치케이이노엔주식회사 </t>
        </is>
      </c>
      <c r="C26" s="9" t="inlineStr">
        <is>
          <t>IN-112420</t>
        </is>
      </c>
      <c r="D26" s="9" t="inlineStr">
        <is>
          <t>건강한 성인 남성 자원자를 대상으로 Tegoprazan과 Aspirin을 병용투여 시 약동/약력학적 상호작용 및 안전성/내약성을 평가하기 위한 공개, 1순서군, 3기, 3치료군, 제1상 임상시험</t>
        </is>
      </c>
      <c r="E26" s="9" t="inlineStr">
        <is>
          <t>1상</t>
        </is>
      </c>
      <c r="F26" s="9" t="inlineStr">
        <is>
          <t>국내개발</t>
        </is>
      </c>
      <c r="G26" s="9" t="inlineStr">
        <is>
          <t>2026-06-19</t>
        </is>
      </c>
    </row>
    <row r="27" ht="33" customHeight="1" s="6">
      <c r="A27" s="3">
        <f>ROW()-2</f>
        <v/>
      </c>
      <c r="B27" s="9" t="inlineStr">
        <is>
          <t>아이콘클리니컬리서치코리아 (유)</t>
        </is>
      </c>
      <c r="C27" s="9" t="inlineStr">
        <is>
          <t>리나타바트 세수테칸 (Rinatabart Sesutecan (Rina-S))</t>
        </is>
      </c>
      <c r="D27" s="9" t="inlineStr">
        <is>
          <t>비소세포폐암 시험대상자를 대상으로 리나타바르트 세수테칸 (Rina-S)에 대한 제2상, 공개, 다중코호트 임상시험</t>
        </is>
      </c>
      <c r="E27" s="9" t="inlineStr">
        <is>
          <t>2상</t>
        </is>
      </c>
      <c r="F27" s="9" t="inlineStr">
        <is>
          <t>국외개발</t>
        </is>
      </c>
      <c r="G27" s="9" t="inlineStr">
        <is>
          <t>2026-06-19</t>
        </is>
      </c>
    </row>
    <row r="28" ht="33" customHeight="1" s="6">
      <c r="A28" s="3">
        <f>ROW()-2</f>
        <v/>
      </c>
      <c r="B28" s="9" t="inlineStr">
        <is>
          <t>주식회사 이노퓨틱스</t>
        </is>
      </c>
      <c r="C28" s="9" t="inlineStr">
        <is>
          <t>IPS101</t>
        </is>
      </c>
      <c r="D28" s="9" t="inlineStr">
        <is>
          <t xml:space="preserve">파킨슨병 진단 후 5년 이상 경과된 중등도 수행저하를 보이는 환자를 대상으로 아데노 부속 바이러스 (AAV) 유전자치료제 IPS101의 안전성, 유효성 및 약동학 평가를 위한 용량 증량, 단일기관, 공개 1상 임상시험 </t>
        </is>
      </c>
      <c r="E28" s="9" t="inlineStr">
        <is>
          <t>1상</t>
        </is>
      </c>
      <c r="F28" s="9" t="inlineStr">
        <is>
          <t>국내개발</t>
        </is>
      </c>
      <c r="G28" s="9" t="inlineStr">
        <is>
          <t>2026-06-19</t>
        </is>
      </c>
    </row>
    <row r="29" ht="33" customHeight="1" s="6">
      <c r="A29" s="3">
        <f>ROW()-2</f>
        <v/>
      </c>
      <c r="B29" s="9" t="inlineStr">
        <is>
          <t>한국로슈</t>
        </is>
      </c>
      <c r="C29" s="9" t="inlineStr">
        <is>
          <t>GDC-6036 (RO7435846)</t>
        </is>
      </c>
      <c r="D29" s="9" t="inlineStr">
        <is>
          <t xml:space="preserve">제II~III기 KRAS G12C 양성 비소세포 폐암에 대한 절제술을 받은 환자를 대상으로 디바라십(DIVARASIB)의 유효성과 안전성을 시험자가 선택한 면역요법이나 관찰과 비교 평가하는 제III상, 무작위배정, 라벨 공개 임상시험 </t>
        </is>
      </c>
      <c r="E29" s="9" t="inlineStr">
        <is>
          <t>3상</t>
        </is>
      </c>
      <c r="F29" s="9" t="inlineStr">
        <is>
          <t>국외개발</t>
        </is>
      </c>
      <c r="G29" s="9" t="inlineStr">
        <is>
          <t>2026-06-19</t>
        </is>
      </c>
    </row>
    <row r="30" ht="33" customHeight="1" s="6">
      <c r="A30" s="3">
        <f>ROW()-2</f>
        <v/>
      </c>
      <c r="B30" s="9" t="inlineStr">
        <is>
          <t>한국릴리</t>
        </is>
      </c>
      <c r="C30" s="9" t="inlineStr">
        <is>
          <t>LY4005130</t>
        </is>
      </c>
      <c r="D30" s="9" t="inlineStr">
        <is>
          <t>중증 원형 탈모증이 있는 성인 시험대상자들에서 LY4005130의 유효성 및 안전성을 연구하기 위한 제 2상, 무작위 배정, 다기관, 이중 눈가림, 위약-대조, 개념 입증 임상시험</t>
        </is>
      </c>
      <c r="E30" s="9" t="inlineStr">
        <is>
          <t>2상</t>
        </is>
      </c>
      <c r="F30" s="9" t="inlineStr">
        <is>
          <t>국외개발</t>
        </is>
      </c>
      <c r="G30" s="9" t="inlineStr">
        <is>
          <t>2026-06-19</t>
        </is>
      </c>
    </row>
    <row r="31" ht="33" customHeight="1" s="6">
      <c r="A31" s="3">
        <f>ROW()-2</f>
        <v/>
      </c>
      <c r="B31" s="9" t="inlineStr">
        <is>
          <t>피피디디벨럽먼트피티이엘티디</t>
        </is>
      </c>
      <c r="C31" s="9" t="inlineStr">
        <is>
          <t>네몰리주맙, CD14152</t>
        </is>
      </c>
      <c r="D31" s="9" t="inlineStr">
        <is>
          <t>전신 경화증 성인 환자를 대상으로 52주 주 투여 기간과 156주 연장 투여 기간을 포함하는 네몰리주맙의 제2상, 다기관, 무작위 배정, 이중 눈가림, 위약 대조, 용량 범위 결정 임상시험</t>
        </is>
      </c>
      <c r="E31" s="9" t="inlineStr">
        <is>
          <t>2상</t>
        </is>
      </c>
      <c r="F31" s="9" t="inlineStr">
        <is>
          <t>국외개발</t>
        </is>
      </c>
      <c r="G31" s="9" t="inlineStr">
        <is>
          <t>2026-06-19</t>
        </is>
      </c>
    </row>
    <row r="32" ht="33" customHeight="1" s="6">
      <c r="A32" s="3">
        <f>ROW()-2</f>
        <v/>
      </c>
      <c r="B32" s="9" t="inlineStr">
        <is>
          <t>한국엠에스디(주)</t>
        </is>
      </c>
      <c r="C32" s="9" t="inlineStr">
        <is>
          <t>mRNA-4157 RNA/V940</t>
        </is>
      </c>
      <c r="D32" s="9" t="inlineStr">
        <is>
          <t>완전 절제가 이루어진 고위험 제I기 비소세포 폐암을 앓고 있는 참가자에서 보조 요법으로 투여되는 Intismeran Autogene + 피하용 Pembrolizumab 및 Berahyaluronidase Alfa(MK-3475A)나 Intismeran Autogene 단독요법을 위약과 비교하는 제3상, 무작위배정, 위약 대조 임상시험(INTerpath-014)</t>
        </is>
      </c>
      <c r="E32" s="9" t="inlineStr">
        <is>
          <t>3상</t>
        </is>
      </c>
      <c r="F32" s="9" t="inlineStr">
        <is>
          <t>국외개발</t>
        </is>
      </c>
      <c r="G32" s="9" t="inlineStr">
        <is>
          <t>2026-06-19</t>
        </is>
      </c>
    </row>
    <row r="33" ht="33" customHeight="1" s="6">
      <c r="A33" s="3">
        <f>ROW()-2</f>
        <v/>
      </c>
      <c r="B33" s="9" t="inlineStr">
        <is>
          <t>(주)이노보테라퓨틱스</t>
        </is>
      </c>
      <c r="C33" s="9" t="inlineStr">
        <is>
          <t>Benzbromarone</t>
        </is>
      </c>
      <c r="D33" s="9" t="inlineStr">
        <is>
          <t>INV-001 투여 시 갑상선절제술 후 흉터 치료에 대한 유효성 및 안전성을 평가하기 위한 무작위배정, 이중 눈가림, 위약 대조, 제3상 임상시험</t>
        </is>
      </c>
      <c r="E33" s="9" t="inlineStr">
        <is>
          <t>3상</t>
        </is>
      </c>
      <c r="F33" s="9" t="inlineStr">
        <is>
          <t>국내개발</t>
        </is>
      </c>
      <c r="G33" s="9" t="inlineStr">
        <is>
          <t>2026-06-18</t>
        </is>
      </c>
    </row>
    <row r="34" ht="33" customHeight="1" s="6">
      <c r="A34" s="3">
        <f>ROW()-2</f>
        <v/>
      </c>
      <c r="B34" s="9" t="inlineStr">
        <is>
          <t>파머수티컬리서치어소시에이츠코리아</t>
        </is>
      </c>
      <c r="C34" s="9" t="inlineStr">
        <is>
          <t>EIK1005 sodium/Pembrolizumab</t>
        </is>
      </c>
      <c r="D34" s="9" t="inlineStr">
        <is>
          <t>고빈도-현미 부수체 불안정성(Microsatellite Instability High, MSI-H) 또는 불일치 복구결함(Mismatch Repair Deficient, dMMR) 종양이 있는 시험대상자를 포함하여 진행성 고형암 시험대상자에서 수행하는 단독요법 및 펨브롤리주맙과의 병용 요법으로서 EIK1005에 대한 다기관, 다중 파트, 제1/2 상 시험</t>
        </is>
      </c>
      <c r="E34" s="9" t="inlineStr">
        <is>
          <t>1/2상</t>
        </is>
      </c>
      <c r="F34" s="9" t="inlineStr">
        <is>
          <t>국외개발</t>
        </is>
      </c>
      <c r="G34" s="9" t="inlineStr">
        <is>
          <t>2026-06-17</t>
        </is>
      </c>
    </row>
    <row r="35" ht="33" customHeight="1" s="6">
      <c r="A35" s="3">
        <f>ROW()-2</f>
        <v/>
      </c>
      <c r="B35" s="9" t="inlineStr">
        <is>
          <t>알보젠코리아(주)</t>
        </is>
      </c>
      <c r="C35" s="9" t="inlineStr">
        <is>
          <t>AK-D101</t>
        </is>
      </c>
      <c r="D35" s="9" t="inlineStr">
        <is>
          <t>한국인 소아.청소년 주의력결핍 과잉행동장애(6-17세)를 대상으로 AK-D101의 유효성 및 안전성을 평가하기 위한 무작위배정, 이중 눈가림, 위약 대조, 다기관, 제3상 가교 임상시험</t>
        </is>
      </c>
      <c r="E35" s="9" t="inlineStr">
        <is>
          <t>3상</t>
        </is>
      </c>
      <c r="F35" s="9" t="inlineStr">
        <is>
          <t>국외개발</t>
        </is>
      </c>
      <c r="G35" s="9" t="inlineStr">
        <is>
          <t>2026-06-17</t>
        </is>
      </c>
    </row>
    <row r="36" ht="33" customHeight="1" s="6">
      <c r="A36" s="3">
        <f>ROW()-2</f>
        <v/>
      </c>
      <c r="B36" s="9" t="inlineStr">
        <is>
          <t>한국아스트라제네카(주)</t>
        </is>
      </c>
      <c r="C36" s="9" t="inlineStr">
        <is>
          <t>AZD0120</t>
        </is>
      </c>
      <c r="D36" s="9" t="inlineStr">
        <is>
          <t>재발성 불응성 다발성 골수종 시험대상자에서 BCMA 및 CD19에 대한 이중 표적 자가 키메라 항원 수용체 T 세포(CAR-T) 요법 AZD0120을 표준 요법과 비교하는 제3상 공개, 무작위배정, 다기관 임상시험(DURGA-4)</t>
        </is>
      </c>
      <c r="E36" s="9" t="inlineStr">
        <is>
          <t>3상</t>
        </is>
      </c>
      <c r="F36" s="9" t="inlineStr">
        <is>
          <t>국외개발</t>
        </is>
      </c>
      <c r="G36" s="9" t="inlineStr">
        <is>
          <t>2026-06-17</t>
        </is>
      </c>
    </row>
    <row r="37" ht="33" customHeight="1" s="6">
      <c r="A37" s="3">
        <f>ROW()-2</f>
        <v/>
      </c>
      <c r="B37" s="9" t="inlineStr">
        <is>
          <t>(주)휴온스바이오파마</t>
        </is>
      </c>
      <c r="C37" s="9" t="inlineStr">
        <is>
          <t>클로스트리디움보툴리눔독소A형(150kDa)</t>
        </is>
      </c>
      <c r="D37" s="9" t="inlineStr">
        <is>
          <t>중등증 또는 중증의 미간주름 개선이 요구되는 성인을 대상으로 HU-045주와 제오민®주의 유효성 및 안전성을 평가하기 위한 다기관, 이중 눈가림, 무작위 배정, 평행설계, 활성대조, 제3상 임상시험</t>
        </is>
      </c>
      <c r="E37" s="9" t="inlineStr">
        <is>
          <t>3상</t>
        </is>
      </c>
      <c r="F37" s="9" t="inlineStr">
        <is>
          <t>국내개발</t>
        </is>
      </c>
      <c r="G37" s="9" t="inlineStr">
        <is>
          <t>2026-06-16</t>
        </is>
      </c>
    </row>
    <row r="38" ht="33" customHeight="1" s="6">
      <c r="A38" s="3">
        <f>ROW()-2</f>
        <v/>
      </c>
      <c r="B38" s="9" t="inlineStr">
        <is>
          <t>(주)시믹코리아</t>
        </is>
      </c>
      <c r="C38" s="9" t="inlineStr">
        <is>
          <t>Avatrombopag</t>
        </is>
      </c>
      <c r="D38" s="9" t="inlineStr">
        <is>
          <t>면역억제 요법에 불응성이거나 부적합한 재생불량성 빈혈(AA)이 있는 성인 환자 또는 면역억제 요법 후 재발한 AA가 있는 성인 환자를 대상으로 아바트롬보팍을 평가하는 공개, 단일군, 다기관 제2/3상 임상시험</t>
        </is>
      </c>
      <c r="E38" s="9" t="inlineStr">
        <is>
          <t>2/3상</t>
        </is>
      </c>
      <c r="F38" s="9" t="inlineStr">
        <is>
          <t>국외개발</t>
        </is>
      </c>
      <c r="G38" s="9" t="inlineStr">
        <is>
          <t>2026-06-16</t>
        </is>
      </c>
    </row>
    <row r="39" ht="33" customHeight="1" s="6">
      <c r="A39" s="3">
        <f>ROW()-2</f>
        <v/>
      </c>
      <c r="B39" s="9" t="inlineStr">
        <is>
          <t>(주)휴온스</t>
        </is>
      </c>
      <c r="C39" s="9" t="inlineStr">
        <is>
          <t>HUC2-676</t>
        </is>
      </c>
      <c r="D39" s="9" t="inlineStr">
        <is>
          <t>건강한 성인 시험대상자에서 HUC2-676 또는 HUC2-676-R 피하 투여 후 안전성과 약동학적 특성을 비교 평가하기 위한 무작위배정, 공개, 단회 투여, 2 x 2, 교차 설계, 제 1상 임상시험</t>
        </is>
      </c>
      <c r="E39" s="9" t="inlineStr">
        <is>
          <t>1상</t>
        </is>
      </c>
      <c r="F39" s="9" t="inlineStr">
        <is>
          <t>국내개발</t>
        </is>
      </c>
      <c r="G39" s="9" t="inlineStr">
        <is>
          <t>2026-06-16</t>
        </is>
      </c>
    </row>
    <row r="40" ht="33" customHeight="1" s="6">
      <c r="A40" s="3">
        <f>ROW()-2</f>
        <v/>
      </c>
      <c r="B40" s="9" t="inlineStr">
        <is>
          <t>학교법인가톨릭학원 가톨릭대학교 서울성모병원</t>
        </is>
      </c>
      <c r="C40" s="9" t="inlineStr">
        <is>
          <t>PG-102(MG-12)</t>
        </is>
      </c>
      <c r="D40" s="9" t="inlineStr">
        <is>
          <t>장 투과성이 증가된 대사 이상 지방간질환 및 지방간염(MASLD/MASH) 환자를 대상으로 PG-102의 안전성과 유효성을 평가하기 위한 용량 증량 및 적응적 설계의 탐색적 임상2상 시험: Pilot Study</t>
        </is>
      </c>
      <c r="E40" s="9" t="inlineStr">
        <is>
          <t>2상</t>
        </is>
      </c>
      <c r="F40" s="9" t="inlineStr">
        <is>
          <t>국내개발</t>
        </is>
      </c>
      <c r="G40" s="9" t="inlineStr">
        <is>
          <t>2026-06-15</t>
        </is>
      </c>
    </row>
    <row r="41" ht="33" customHeight="1" s="6">
      <c r="A41" s="3">
        <f>ROW()-2</f>
        <v/>
      </c>
      <c r="B41" s="9" t="inlineStr">
        <is>
          <t>한국아스트라제네카(주)</t>
        </is>
      </c>
      <c r="C41" s="9" t="inlineStr">
        <is>
          <t>AZD8965</t>
        </is>
      </c>
      <c r="D41" s="9" t="inlineStr">
        <is>
          <t>특발성 폐섬유증(IPF) 환자를 대상으로 AZD8965의 유효성, 안전성, 및 내약성을 평가하기 위한 제2b상 임상시험 (ARGiNAUT)</t>
        </is>
      </c>
      <c r="E41" s="9" t="inlineStr">
        <is>
          <t>2b상</t>
        </is>
      </c>
      <c r="F41" s="9" t="inlineStr">
        <is>
          <t>국외개발</t>
        </is>
      </c>
      <c r="G41" s="9" t="inlineStr">
        <is>
          <t>2026-06-15</t>
        </is>
      </c>
    </row>
    <row r="42" ht="33" customHeight="1" s="6">
      <c r="A42" s="3">
        <f>ROW()-2</f>
        <v/>
      </c>
      <c r="B42" s="9" t="inlineStr">
        <is>
          <t>한국파렉셀주식회사</t>
        </is>
      </c>
      <c r="C42" s="9" t="inlineStr">
        <is>
          <t>세네게르민</t>
        </is>
      </c>
      <c r="D42" s="9" t="inlineStr">
        <is>
          <t>비동맥염성 전방 허혈성 시신경 병증(NAION)이 있는 성인 시험대상자에서 비강내 세네저민(재조합 인간 신경 성장인자[rhNGF])의 유효성 및 안전성을 평가하기 위한 무작위 배정, 다기관, 용매 대조, 이중 눈가림 제3상 임상시험</t>
        </is>
      </c>
      <c r="E42" s="9" t="inlineStr">
        <is>
          <t>3상</t>
        </is>
      </c>
      <c r="F42" s="9" t="inlineStr">
        <is>
          <t>국외개발</t>
        </is>
      </c>
      <c r="G42" s="9" t="inlineStr">
        <is>
          <t>2026-06-15</t>
        </is>
      </c>
    </row>
    <row r="43" ht="33" customHeight="1" s="6">
      <c r="A43" s="10">
        <f>ROW()-2</f>
        <v/>
      </c>
      <c r="B43" s="9" t="inlineStr">
        <is>
          <t>(주)글락소스미스클라인</t>
        </is>
      </c>
      <c r="C43" s="9" t="inlineStr">
        <is>
          <t>GSK5733584</t>
        </is>
      </c>
      <c r="D43" s="9" t="inlineStr">
        <is>
          <t>백금 저항성 난소암 시험대상자에서 표준 치료 대비 모서타투그 레제테칸을 평가하기 위한 제3상, 무작위배정, 공개, 다기관 임상시험.</t>
        </is>
      </c>
      <c r="E43" s="9" t="inlineStr">
        <is>
          <t>3상</t>
        </is>
      </c>
      <c r="F43" s="9" t="inlineStr">
        <is>
          <t>국외개발</t>
        </is>
      </c>
      <c r="G43" s="9" t="inlineStr">
        <is>
          <t>2026-06-15</t>
        </is>
      </c>
    </row>
    <row r="44" ht="33" customHeight="1" s="6">
      <c r="A44" s="10">
        <f>ROW()-2</f>
        <v/>
      </c>
      <c r="B44" s="9" t="inlineStr">
        <is>
          <t>파머수티컬리서치어소시에이츠코리아</t>
        </is>
      </c>
      <c r="C44" s="9" t="inlineStr">
        <is>
          <t>리나타바트 세수테칸(Rinatabart Sesutecan, Rina-S)</t>
        </is>
      </c>
      <c r="D44" s="9" t="inlineStr">
        <is>
          <t>백금 기반 화학요법 및 PD(L)-1 요법 후 자궁내막암 시험대상자를 대상으로 한 리나타바트 세수테칸(Rina-S) 대 시험자가 선택한(IC) 요법의 제3상 무작위배정, 공개 임상시험</t>
        </is>
      </c>
      <c r="E44" s="9" t="inlineStr">
        <is>
          <t>3상</t>
        </is>
      </c>
      <c r="F44" s="9" t="inlineStr">
        <is>
          <t>국외개발</t>
        </is>
      </c>
      <c r="G44" s="9" t="inlineStr">
        <is>
          <t>2026-06-15</t>
        </is>
      </c>
    </row>
    <row r="45" ht="33" customHeight="1" s="6">
      <c r="A45" s="10">
        <f>ROW()-2</f>
        <v/>
      </c>
      <c r="B45" s="9" t="inlineStr">
        <is>
          <t>대원제약(주)</t>
        </is>
      </c>
      <c r="C45" s="9" t="inlineStr">
        <is>
          <t>DW4421</t>
        </is>
      </c>
      <c r="D45" s="9" t="inlineStr">
        <is>
          <t>건강한 성인 자원자를 대상으로 DW4421 반복투여시의 안전성과 약동학/약력학을 탐색하기 위한 1상 임상시험</t>
        </is>
      </c>
      <c r="E45" s="9" t="inlineStr">
        <is>
          <t>1상</t>
        </is>
      </c>
      <c r="F45" s="9" t="inlineStr">
        <is>
          <t>국내개발</t>
        </is>
      </c>
      <c r="G45" s="9" t="inlineStr">
        <is>
          <t>2026-06-12</t>
        </is>
      </c>
    </row>
    <row r="46" ht="33" customHeight="1" s="6">
      <c r="A46" s="10">
        <f>ROW()-2</f>
        <v/>
      </c>
      <c r="B46" s="9" t="inlineStr">
        <is>
          <t>한국아이큐비아(주)</t>
        </is>
      </c>
      <c r="C46" s="9" t="inlineStr">
        <is>
          <t>리나타바트 세수테칸 (GEN1184)</t>
        </is>
      </c>
      <c r="D46" s="9" t="inlineStr">
        <is>
          <t>진행성 위장관(GI) 암이 있는 참여자를 대상으로 한 리나타바트 세수테칸(Rina S)의 제2상, 공개라벨, 다중 코호트 시험</t>
        </is>
      </c>
      <c r="E46" s="9" t="inlineStr">
        <is>
          <t>2상</t>
        </is>
      </c>
      <c r="F46" s="9" t="inlineStr">
        <is>
          <t>국외개발</t>
        </is>
      </c>
      <c r="G46" s="9" t="inlineStr">
        <is>
          <t>2026-06-11</t>
        </is>
      </c>
    </row>
    <row r="47" ht="33" customHeight="1" s="6">
      <c r="A47" s="10">
        <f>ROW()-2</f>
        <v/>
      </c>
      <c r="B47" s="9" t="inlineStr">
        <is>
          <t>피피디디벨럽먼트피티이엘티디</t>
        </is>
      </c>
      <c r="C47" s="9" t="inlineStr">
        <is>
          <t>Pegcetacoplan (APL-2)</t>
        </is>
      </c>
      <c r="D47" s="9" t="inlineStr">
        <is>
          <t>순차적 제2/3상 시험으로서, 페그세타코플란의 유효성과 안전성을 평가하기 위해 국소 분절성 사구체 경화증이 있는 성인을 대상으로 한 단일군, 공개 시험 후 국소 분절성 사구체 경화증이 있는 성인 및 청소년을 대상으로 한 무작위배정, 위약 대조, 이중눈가림, 다기관 시험</t>
        </is>
      </c>
      <c r="E47" s="9" t="inlineStr">
        <is>
          <t>2/3상</t>
        </is>
      </c>
      <c r="F47" s="9" t="inlineStr">
        <is>
          <t>국외개발</t>
        </is>
      </c>
      <c r="G47" s="9" t="inlineStr">
        <is>
          <t>2026-06-11</t>
        </is>
      </c>
    </row>
    <row r="48" ht="33" customHeight="1" s="6">
      <c r="A48" s="10">
        <f>ROW()-2</f>
        <v/>
      </c>
      <c r="B48" s="9" t="inlineStr">
        <is>
          <t>(주)셀트리온</t>
        </is>
      </c>
      <c r="C48" s="9" t="inlineStr">
        <is>
          <t>베돌리주맙</t>
        </is>
      </c>
      <c r="D48" s="9" t="inlineStr">
        <is>
          <t>건강한 시험대상자에서 CT-P45 PFS 와 유럽연합 승인 엔티비오 PFS 의 약동학 및 안전성을 비교하기 위한 제 1 상, 무작위배정, 이중눈가림, 2 개 투여군, 평행군, 단회 투여 임상시험</t>
        </is>
      </c>
      <c r="E48" s="9" t="inlineStr">
        <is>
          <t>1상</t>
        </is>
      </c>
      <c r="F48" s="9" t="inlineStr">
        <is>
          <t>국내개발</t>
        </is>
      </c>
      <c r="G48" s="9" t="inlineStr">
        <is>
          <t>2026-06-11</t>
        </is>
      </c>
    </row>
    <row r="49" ht="33" customHeight="1" s="6">
      <c r="A49" s="10">
        <f>ROW()-2</f>
        <v/>
      </c>
      <c r="B49" s="9" t="inlineStr">
        <is>
          <t>비원메디슨코리아 유한회사</t>
        </is>
      </c>
      <c r="C49" s="9" t="inlineStr">
        <is>
          <t>BG-C477, 티슬렐리주맙(BGB-A317)</t>
        </is>
      </c>
      <c r="D49" s="9" t="inlineStr">
        <is>
          <t>선정된 진행성 고형 종양이 있는 환자를 대상으로 BG-C477의 안전성, 내약성, 약물동태, 약물동력 및 예비 항종양 활성을 조사하는 다기관, 공개, 제1a/b상, 인간 대상 최초 임상시험</t>
        </is>
      </c>
      <c r="E49" s="9" t="inlineStr">
        <is>
          <t>1상</t>
        </is>
      </c>
      <c r="F49" s="9" t="inlineStr">
        <is>
          <t>국외개발</t>
        </is>
      </c>
      <c r="G49" s="9" t="inlineStr">
        <is>
          <t>2026-06-10</t>
        </is>
      </c>
    </row>
    <row r="50" ht="33" customHeight="1" s="6">
      <c r="A50" s="10">
        <f>ROW()-2</f>
        <v/>
      </c>
      <c r="B50" s="9" t="inlineStr">
        <is>
          <t>피피디디벨럽먼트피티이엘티디</t>
        </is>
      </c>
      <c r="C50" s="9" t="inlineStr">
        <is>
          <t>TAK-360</t>
        </is>
      </c>
      <c r="D50" s="9" t="inlineStr">
        <is>
          <t>선정된 중추성 과다수면증 상태가 있는 시험대상자에서 TAK-360의 안전성 및 내약성을 평가하기 위한 장기 연장 임상시험</t>
        </is>
      </c>
      <c r="E50" s="9" t="inlineStr">
        <is>
          <t>2/3상</t>
        </is>
      </c>
      <c r="F50" s="9" t="inlineStr">
        <is>
          <t>국외개발</t>
        </is>
      </c>
      <c r="G50" s="9" t="inlineStr">
        <is>
          <t>2026-06-10</t>
        </is>
      </c>
    </row>
    <row r="51" ht="33" customHeight="1" s="6">
      <c r="A51" s="10">
        <f>ROW()-2</f>
        <v/>
      </c>
      <c r="B51" s="9" t="inlineStr">
        <is>
          <t>한국릴리</t>
        </is>
      </c>
      <c r="C51" s="9" t="inlineStr">
        <is>
          <t>LY3002813</t>
        </is>
      </c>
      <c r="D51" s="9" t="inlineStr">
        <is>
          <t>초기 인지 저하, 루이소체 치매의 최소 한 가지 이상의 핵심 임상 특성, 그리고 알파 시누클레인 및 아밀로이드 동반 병리가 확인된 시험대상자들에서 도나네맙의 안전성 및 유효성을 평가하기 위한 제 2상, 무작위 배정, 위약-대조 임상시험</t>
        </is>
      </c>
      <c r="E51" s="9" t="inlineStr">
        <is>
          <t>2상</t>
        </is>
      </c>
      <c r="F51" s="9" t="inlineStr">
        <is>
          <t>국외개발</t>
        </is>
      </c>
      <c r="G51" s="9" t="inlineStr">
        <is>
          <t>2026-06-10</t>
        </is>
      </c>
    </row>
    <row r="52" ht="33" customHeight="1" s="6">
      <c r="A52" s="10">
        <f>ROW()-2</f>
        <v/>
      </c>
      <c r="B52" s="9" t="inlineStr">
        <is>
          <t>한국로슈</t>
        </is>
      </c>
      <c r="C52" s="9" t="inlineStr">
        <is>
          <t>RO7795068 (CT-388)</t>
        </is>
      </c>
      <c r="D52" s="9" t="inlineStr">
        <is>
          <t>제2형 당뇨병이 없는 비만 또는 과체중 시험대상자에서 주 1회 투여하는 RO7795068의 유효성과 안전성을 평가하는 제3상, 무작위배정, 이중 눈가림, 위약 대조, 평행군 임상시험</t>
        </is>
      </c>
      <c r="E52" s="9" t="inlineStr">
        <is>
          <t>3상</t>
        </is>
      </c>
      <c r="F52" s="9" t="inlineStr">
        <is>
          <t>국외개발</t>
        </is>
      </c>
      <c r="G52" s="9" t="inlineStr">
        <is>
          <t>2026-06-09</t>
        </is>
      </c>
    </row>
    <row r="53" ht="33" customHeight="1" s="6">
      <c r="A53" s="10">
        <f>ROW()-2</f>
        <v/>
      </c>
      <c r="B53" s="9" t="inlineStr">
        <is>
          <t>한국로슈</t>
        </is>
      </c>
      <c r="C53" s="9" t="inlineStr">
        <is>
          <t>RO7795068 (CT-388)</t>
        </is>
      </c>
      <c r="D53" s="9" t="inlineStr">
        <is>
          <t>제2형 당뇨병이 있는 비만 또는 과체중 시험대상자에서 주 1회 투여하는 RO7795068의 유효성과 안전성을 평가하는 제3상, 무작위배정, 이중 눈가림, 위약 대조, 평행군 임상시험</t>
        </is>
      </c>
      <c r="E53" s="9" t="inlineStr">
        <is>
          <t>3상</t>
        </is>
      </c>
      <c r="F53" s="9" t="inlineStr">
        <is>
          <t>국외개발</t>
        </is>
      </c>
      <c r="G53" s="9" t="inlineStr">
        <is>
          <t>2026-06-09</t>
        </is>
      </c>
    </row>
    <row r="54" ht="33" customHeight="1" s="6">
      <c r="A54" s="10">
        <f>ROW()-2</f>
        <v/>
      </c>
      <c r="B54" s="9" t="inlineStr">
        <is>
          <t>주식회사에이프로젠</t>
        </is>
      </c>
      <c r="C54" s="9" t="inlineStr">
        <is>
          <t>AP209</t>
        </is>
      </c>
      <c r="D54" s="9" t="inlineStr">
        <is>
          <t>퇴행성 슬관절염 환자를 대상으로 AP209를 슬관절강 내 단회 및 반복 투여 시의 안전성 및 유효성을 평가하기 위한 이중 눈가림, 위약대조, 단계적 증량, 제1상 임상시험</t>
        </is>
      </c>
      <c r="E54" s="9" t="inlineStr">
        <is>
          <t>1상</t>
        </is>
      </c>
      <c r="F54" s="9" t="inlineStr">
        <is>
          <t>국내개발</t>
        </is>
      </c>
      <c r="G54" s="9" t="inlineStr">
        <is>
          <t>2026-06-09</t>
        </is>
      </c>
    </row>
    <row r="55" ht="33" customHeight="1" s="6">
      <c r="A55" s="10">
        <f>ROW()-2</f>
        <v/>
      </c>
      <c r="B55" s="9" t="inlineStr">
        <is>
          <t>(주)한국얀센</t>
        </is>
      </c>
      <c r="C55" s="9" t="inlineStr">
        <is>
          <t>JNJ-78934804</t>
        </is>
      </c>
      <c r="D55" s="9" t="inlineStr">
        <is>
          <t>중등증에서 중증의 활성 궤양성 대장염이 있는 임상시험대상자에서 JNJ-78934804의 유효성 및 안전성을 평가하기 위한 제3상, 무작위 배정, 이중 눈가림 및 활성 대조, 다기관 임상시험</t>
        </is>
      </c>
      <c r="E55" s="9" t="inlineStr">
        <is>
          <t>3상</t>
        </is>
      </c>
      <c r="F55" s="9" t="inlineStr">
        <is>
          <t>국외개발</t>
        </is>
      </c>
      <c r="G55" s="9" t="inlineStr">
        <is>
          <t>2026-06-09</t>
        </is>
      </c>
    </row>
    <row r="56" ht="33" customHeight="1" s="6">
      <c r="A56" s="10">
        <f>ROW()-2</f>
        <v/>
      </c>
      <c r="B56" s="9" t="inlineStr">
        <is>
          <t>Medpace Inc.</t>
        </is>
      </c>
      <c r="C56" s="9" t="inlineStr">
        <is>
          <t>PGN-EDODM1</t>
        </is>
      </c>
      <c r="D56" s="9" t="inlineStr">
        <is>
          <t>제1형 근긴장성 이영양증 시험대상자에서 안전성 및 약동학을 평가하는 라벨 공개 연장 임상시험(FREEDOM-OLE)</t>
        </is>
      </c>
      <c r="E56" s="9" t="inlineStr">
        <is>
          <t>2상</t>
        </is>
      </c>
      <c r="F56" s="9" t="inlineStr">
        <is>
          <t>국외개발</t>
        </is>
      </c>
      <c r="G56" s="9" t="inlineStr">
        <is>
          <t>2026-06-09</t>
        </is>
      </c>
    </row>
    <row r="57" ht="33" customHeight="1" s="6">
      <c r="A57" s="10">
        <f>ROW()-2</f>
        <v/>
      </c>
      <c r="B57" s="9" t="inlineStr">
        <is>
          <t>(주)한국얀센</t>
        </is>
      </c>
      <c r="C57" s="9" t="inlineStr">
        <is>
          <t>JNJ-78934804</t>
        </is>
      </c>
      <c r="D57" s="9" t="inlineStr">
        <is>
          <t>중등증에서 중증의 활성 크론병이 있는 임상시험대상자에서 JNJ‑78934804 의 유효성 및 안전성을 평가하기 위한 제 3 상, 무작위 배정, 이중 눈가림 및 활성 대조, 다기관 임상시험</t>
        </is>
      </c>
      <c r="E57" s="9" t="inlineStr">
        <is>
          <t>3상</t>
        </is>
      </c>
      <c r="F57" s="9" t="inlineStr">
        <is>
          <t>국외개발</t>
        </is>
      </c>
      <c r="G57" s="9" t="inlineStr">
        <is>
          <t>2026-06-09</t>
        </is>
      </c>
    </row>
    <row r="58" ht="33" customHeight="1" s="6">
      <c r="A58" s="10">
        <f>ROW()-2</f>
        <v/>
      </c>
      <c r="B58" s="9" t="inlineStr">
        <is>
          <t>아이콘클리니컬리서치코리아 (유)</t>
        </is>
      </c>
      <c r="C58" s="9" t="inlineStr">
        <is>
          <t>린보셀타맙(REGN5458)</t>
        </is>
      </c>
      <c r="D58" s="9" t="inlineStr">
        <is>
          <t>다발성 골수종으로 진행될 위험이 높은 무증상 다발성 골수종 시험대상자를 대상으로 린보셀타맙 대 다라투무맙을 비교하는 제 3 상, 무작위 배정, 공개 임상시험</t>
        </is>
      </c>
      <c r="E58" s="9" t="inlineStr">
        <is>
          <t>3상</t>
        </is>
      </c>
      <c r="F58" s="9" t="inlineStr">
        <is>
          <t>국외개발</t>
        </is>
      </c>
      <c r="G58" s="9" t="inlineStr">
        <is>
          <t>2026-06-09</t>
        </is>
      </c>
    </row>
    <row r="59" ht="33" customHeight="1" s="6">
      <c r="A59" s="10">
        <f>ROW()-2</f>
        <v/>
      </c>
      <c r="B59" s="9" t="inlineStr">
        <is>
          <t>(주)인트론바이오테크놀로지</t>
        </is>
      </c>
      <c r="C59" s="9" t="inlineStr">
        <is>
          <t>SAL-1</t>
        </is>
      </c>
      <c r="D59" s="9" t="inlineStr">
        <is>
          <t>N-RephasinⓇ SAL200을 비강내 투여 시의 안전성, 내약성 및 유효성을 평가하기 위한 양측눈가림, 무작위 배정, 위약대조, 반복 투여, 단계적 증량, 단일기관 제 1/2a상 임상시험</t>
        </is>
      </c>
      <c r="E59" s="9" t="inlineStr">
        <is>
          <t>1/2a상</t>
        </is>
      </c>
      <c r="F59" s="9" t="inlineStr">
        <is>
          <t>국내개발</t>
        </is>
      </c>
      <c r="G59" s="9" t="inlineStr">
        <is>
          <t>2026-06-08</t>
        </is>
      </c>
    </row>
    <row r="60" ht="33" customHeight="1" s="6">
      <c r="A60" s="10">
        <f>ROW()-2</f>
        <v/>
      </c>
      <c r="B60" s="9" t="inlineStr">
        <is>
          <t>(주)글락소스미스클라인</t>
        </is>
      </c>
      <c r="C60" s="9" t="inlineStr">
        <is>
          <t>GSK6042981A</t>
        </is>
      </c>
      <c r="D60" s="9" t="inlineStr">
        <is>
          <t>이전 치료를 받지 않은 전이성 및/또는 절제 불가능한 위장관 기질종양(GIST) 시험대상자에서 벨자티닙(GSK6042981) 대 이매티닙을 비교하는 제3상, 무작위배정, 다기관, 공개 임상시험</t>
        </is>
      </c>
      <c r="E60" s="9" t="inlineStr">
        <is>
          <t>3상</t>
        </is>
      </c>
      <c r="F60" s="9" t="inlineStr">
        <is>
          <t>국외개발</t>
        </is>
      </c>
      <c r="G60" s="9" t="inlineStr">
        <is>
          <t>2026-06-05</t>
        </is>
      </c>
    </row>
    <row r="61" ht="33" customHeight="1" s="6">
      <c r="A61" s="10">
        <f>ROW()-2</f>
        <v/>
      </c>
      <c r="B61" s="9" t="inlineStr">
        <is>
          <t>포트리아코리아 유한회사</t>
        </is>
      </c>
      <c r="C61" s="9" t="inlineStr">
        <is>
          <t>Rilvegostomig (AZD2936)</t>
        </is>
      </c>
      <c r="D61" s="9" t="inlineStr">
        <is>
          <t>동시 화학방사선요법이 계획된 절제 불가능한 3기 비소세포폐암 시험대상자를 대상으로 면역요법을 단독 또는 다른 항암제와 병용 투여 시의 안전성과 유효성을 평가하기 위한 제2상, 공개라벨, 다기관, 글로벌 플랫폼 마스터 임상시험계획서(AQUARIUS)
하위 시험 1: PD-L1 TC ≥ 1%인 시험대상자에서 유도요법으로 릴베고스토미그와 화학요법 병용 후 공고요법으로 릴베고스토미그 단독요법</t>
        </is>
      </c>
      <c r="E61" s="9" t="inlineStr">
        <is>
          <t>2상</t>
        </is>
      </c>
      <c r="F61" s="9" t="inlineStr">
        <is>
          <t>국외개발</t>
        </is>
      </c>
      <c r="G61" s="9" t="inlineStr">
        <is>
          <t>2026-06-05</t>
        </is>
      </c>
    </row>
    <row r="62" ht="33" customHeight="1" s="6">
      <c r="A62" s="10">
        <f>ROW()-2</f>
        <v/>
      </c>
      <c r="B62" s="9" t="inlineStr">
        <is>
          <t>(주)한국신약</t>
        </is>
      </c>
      <c r="C62" s="9" t="inlineStr">
        <is>
          <t>메시마캡슐(상황균사체엑스)</t>
        </is>
      </c>
      <c r="D62" s="9" t="inlineStr">
        <is>
          <t>근치적 절제수술 후 화학요법으로 치료 하의 소화기암 환자에서 메시마캡슐 투여의 유효성 및 안전성을 평가하기 위한 다기관, 무작위배정, 이중눈가림, 평행, 제4상 임상시험</t>
        </is>
      </c>
      <c r="E62" s="9" t="inlineStr">
        <is>
          <t>4상</t>
        </is>
      </c>
      <c r="F62" s="9" t="inlineStr">
        <is>
          <t>국내개발</t>
        </is>
      </c>
      <c r="G62" s="9" t="inlineStr">
        <is>
          <t>2026-06-05</t>
        </is>
      </c>
    </row>
    <row r="63" ht="33" customHeight="1" s="6">
      <c r="A63" s="10">
        <f>ROW()-2</f>
        <v/>
      </c>
      <c r="B63" s="9" t="inlineStr">
        <is>
          <t>한국아이큐비아(주)</t>
        </is>
      </c>
      <c r="C63" s="9" t="inlineStr">
        <is>
          <t>에피모스페르민 알파(GSK6519754, BOS-580)</t>
        </is>
      </c>
      <c r="D63" s="9" t="inlineStr">
        <is>
          <t>F2- 또는 F3-stage 대사 기능 장애 관련 지방간염(MASH)으로 알려지거나 의심되는 참여자를 대상으로 에피모스페르민 알파의 안전성 및 내약성을 조사하기 위한 제3상, 무작위배정, 이중 눈가림, 위약 대조, 3개군 시험(ZENITH-2)</t>
        </is>
      </c>
      <c r="E63" s="9" t="inlineStr">
        <is>
          <t>3상</t>
        </is>
      </c>
      <c r="F63" s="9" t="inlineStr">
        <is>
          <t>국외개발</t>
        </is>
      </c>
      <c r="G63" s="9" t="inlineStr">
        <is>
          <t>2026-06-04</t>
        </is>
      </c>
    </row>
    <row r="64" ht="33" customHeight="1" s="6">
      <c r="A64" s="10">
        <f>ROW()-2</f>
        <v/>
      </c>
      <c r="B64" s="9" t="inlineStr">
        <is>
          <t>한국아스트라제네카(주)</t>
        </is>
      </c>
      <c r="C64" s="9" t="inlineStr">
        <is>
          <t>DS-1062a</t>
        </is>
      </c>
      <c r="D64" s="9" t="inlineStr">
        <is>
          <t xml:space="preserve">고위험 근육 침습성 요로상피암 시험대상자에서 Rilvegostomig와 병용한 보조 다토포타맙 데룩스테칸에 대한 제3상, 공개, 무작위배정, 다기관, 글로벌 임상시험
(TROPION-Urothelial04) 
</t>
        </is>
      </c>
      <c r="E64" s="9" t="inlineStr">
        <is>
          <t>3상</t>
        </is>
      </c>
      <c r="F64" s="9" t="inlineStr">
        <is>
          <t>국외개발</t>
        </is>
      </c>
      <c r="G64" s="9" t="inlineStr">
        <is>
          <t>2026-06-04</t>
        </is>
      </c>
    </row>
    <row r="65" ht="33" customHeight="1" s="6">
      <c r="A65" s="10">
        <f>ROW()-2</f>
        <v/>
      </c>
      <c r="B65" s="9" t="inlineStr">
        <is>
          <t xml:space="preserve">에이치케이이노엔주식회사 </t>
        </is>
      </c>
      <c r="C65" s="9" t="inlineStr">
        <is>
          <t>IN-207907</t>
        </is>
      </c>
      <c r="D65" s="9" t="inlineStr">
        <is>
          <t>노인성 근감소증 환자를 대상으로 IN-207907 주의 유효성 및 안전성을 평가하기 위한 다기관, 무작위배정, 이중눈가림, 위약 대조, 평행군, 제 2상 임상시험</t>
        </is>
      </c>
      <c r="E65" s="9" t="inlineStr">
        <is>
          <t>2상</t>
        </is>
      </c>
      <c r="F65" s="9" t="inlineStr">
        <is>
          <t>국내개발</t>
        </is>
      </c>
      <c r="G65" s="9" t="inlineStr">
        <is>
          <t>2026-06-04</t>
        </is>
      </c>
    </row>
    <row r="66" ht="33" customHeight="1" s="6">
      <c r="A66" s="10">
        <f>ROW()-2</f>
        <v/>
      </c>
      <c r="B66" s="9" t="inlineStr">
        <is>
          <t>한국파렉셀주식회사</t>
        </is>
      </c>
      <c r="C66" s="9" t="inlineStr">
        <is>
          <t>AZD4956, AZD5305</t>
        </is>
      </c>
      <c r="D66" s="9" t="inlineStr">
        <is>
          <t>진행성/전이성 상동 재조합 복구 결함 시험대상자에서 단독요법으로서 그리고 항암제와의 병용요법으로서 AZD4956 상승 용량의 안전성, 내약성, 약동학, 약력학, 예비 유효성을 평가하는 모듈식 공개, 제1/2a상 임상시험(PARTHENON)</t>
        </is>
      </c>
      <c r="E66" s="9" t="inlineStr">
        <is>
          <t>1/2a상</t>
        </is>
      </c>
      <c r="F66" s="9" t="inlineStr">
        <is>
          <t>국외개발</t>
        </is>
      </c>
      <c r="G66" s="9" t="inlineStr">
        <is>
          <t>2026-06-02</t>
        </is>
      </c>
    </row>
    <row r="67" ht="33" customHeight="1" s="6">
      <c r="A67" s="10">
        <f>ROW()-2</f>
        <v/>
      </c>
      <c r="B67" s="9" t="inlineStr">
        <is>
          <t>부광약품(주)</t>
        </is>
      </c>
      <c r="C67" s="9" t="inlineStr">
        <is>
          <t>루라시돈염산염</t>
        </is>
      </c>
      <c r="D67" s="9" t="inlineStr">
        <is>
          <t>항우울제 단독 치료에 불충분한 반응을 보인 주요우울장애 성인 환자에서 보조요법으로서 루라시돈의 유효성 및 안전성을 평가하기 위한 무작위배정, 이중 눈가림, 위약 대조, 다기관 제3상 임상시험</t>
        </is>
      </c>
      <c r="E67" s="9" t="inlineStr">
        <is>
          <t>3상</t>
        </is>
      </c>
      <c r="F67" s="9" t="inlineStr">
        <is>
          <t>국내개발</t>
        </is>
      </c>
      <c r="G67" s="9" t="inlineStr">
        <is>
          <t>2026-06-02</t>
        </is>
      </c>
    </row>
    <row r="68" ht="33" customHeight="1" s="6">
      <c r="A68" s="10">
        <f>ROW()-2</f>
        <v/>
      </c>
      <c r="B68" s="9" t="inlineStr">
        <is>
          <t>온코닉 테라퓨틱스 주식회사</t>
        </is>
      </c>
      <c r="C68" s="9" t="inlineStr">
        <is>
          <t>자스타프라잔시트르산염</t>
        </is>
      </c>
      <c r="D68" s="9" t="inlineStr">
        <is>
          <t>건강한 성인 자원자를 대상으로 JLP-2302의 투여경로에 따른 약동학적 특성과 안전성을 비교 평가하기 위한 공개, 무작위배정, 단회 투여, 교차, 공복, 1상 임상시험</t>
        </is>
      </c>
      <c r="E68" s="9" t="inlineStr">
        <is>
          <t>1상</t>
        </is>
      </c>
      <c r="F68" s="9" t="inlineStr">
        <is>
          <t>국내개발</t>
        </is>
      </c>
      <c r="G68" s="9" t="inlineStr">
        <is>
          <t>2026-06-02</t>
        </is>
      </c>
    </row>
    <row r="69" ht="33" customHeight="1" s="6">
      <c r="A69" s="10">
        <f>ROW()-2</f>
        <v/>
      </c>
      <c r="B69" s="9" t="inlineStr">
        <is>
          <t>(주)글락소스미스클라인</t>
        </is>
      </c>
      <c r="C69" s="9" t="inlineStr">
        <is>
          <t>GSK5471713B</t>
        </is>
      </c>
      <c r="D69" s="9" t="inlineStr">
        <is>
          <t xml:space="preserve">전이성 거세저항성 전립선암(mCRPC) 성인 시험대상자에서 GSK5471713의 제1/2상, 최초 인체 대상, 공개, 다기관, 용량 증량 및 용량 최적화 임상시험 </t>
        </is>
      </c>
      <c r="E69" s="9" t="inlineStr">
        <is>
          <t>1/2상</t>
        </is>
      </c>
      <c r="F69" s="9" t="inlineStr">
        <is>
          <t>국외개발</t>
        </is>
      </c>
      <c r="G69" s="9" t="inlineStr">
        <is>
          <t>2026-06-02</t>
        </is>
      </c>
    </row>
    <row r="70" ht="33" customHeight="1" s="6">
      <c r="A70" s="10">
        <f>ROW()-2</f>
        <v/>
      </c>
      <c r="B70" s="9" t="inlineStr">
        <is>
          <t>한국노바티스(주)</t>
        </is>
      </c>
      <c r="C70" s="9" t="inlineStr">
        <is>
          <t>레미브루티닙</t>
        </is>
      </c>
      <c r="D70" s="9" t="inlineStr">
        <is>
          <t>구진농포성 주사 (PPR)가 있는 성인 환자에서 레미브루티닙(LOU064)의 유효성, 안전성 및 내약성을 조사하기 위한 다기관, 무작위 배정, 이중 눈가림, 위약 대조 제 2 상 임상시험</t>
        </is>
      </c>
      <c r="E70" s="9" t="inlineStr">
        <is>
          <t>2상</t>
        </is>
      </c>
      <c r="F70" s="9" t="inlineStr">
        <is>
          <t>국외개발</t>
        </is>
      </c>
      <c r="G70" s="9" t="inlineStr">
        <is>
          <t>2026-06-01</t>
        </is>
      </c>
    </row>
    <row r="71" ht="33" customHeight="1" s="6">
      <c r="A71" s="10">
        <f>ROW()-2</f>
        <v/>
      </c>
      <c r="B71" s="9" t="inlineStr">
        <is>
          <t>포트리아코리아 유한회사</t>
        </is>
      </c>
      <c r="C71" s="9" t="inlineStr">
        <is>
          <t>D3L-002</t>
        </is>
      </c>
      <c r="D71" s="9" t="inlineStr">
        <is>
          <t>진행성 고형암 시험대상자에서 D3L-002(항-TIGIT/항-PVRIG 이중특이성 항체) 단독요법의 안전성, 내약성, 약동학, 약력학, 예비 유효성을 평가하는 제1상, 공개, 용량 증량 임상시험</t>
        </is>
      </c>
      <c r="E71" s="9" t="inlineStr">
        <is>
          <t>1상</t>
        </is>
      </c>
      <c r="F71" s="9" t="inlineStr">
        <is>
          <t>국외개발</t>
        </is>
      </c>
      <c r="G71" s="9" t="inlineStr">
        <is>
          <t>2026-06-01</t>
        </is>
      </c>
    </row>
  </sheetData>
  <autoFilter ref="A2:G2">
    <sortState ref="A3:G47">
      <sortCondition ref="G2:G47"/>
    </sortState>
  </autoFilter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Apache POI</dc:creator>
  <dcterms:created xsi:type="dcterms:W3CDTF">2026-04-05T23:56:44Z</dcterms:created>
  <dcterms:modified xsi:type="dcterms:W3CDTF">2026-07-06T02:53:08Z</dcterms:modified>
  <cp:lastModifiedBy>이영행/Nicholas Lee</cp:lastModifiedBy>
</cp:coreProperties>
</file>