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임상시험 현황/2026년/의약품/"/>
    </mc:Choice>
  </mc:AlternateContent>
  <xr:revisionPtr revIDLastSave="0" documentId="13_ncr:1_{21993BF8-1943-464A-A93A-3141D56F28C2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2026년 5월 의약품 승인 현황" sheetId="2" r:id="rId1"/>
  </sheets>
  <definedNames>
    <definedName name="_xlnm._FilterDatabase" localSheetId="0" hidden="1">'2026년 5월 의약품 승인 현황'!$A$2:$G$2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" l="1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<sst xmlns="http://schemas.openxmlformats.org/spreadsheetml/2006/main" count="248" uniqueCount="141">
  <si>
    <t>성분명</t>
  </si>
  <si>
    <t>임상시험제목</t>
  </si>
  <si>
    <t>임상시험 단계</t>
  </si>
  <si>
    <t>개발지역</t>
  </si>
  <si>
    <t>승인일</t>
  </si>
  <si>
    <t>국내개발</t>
  </si>
  <si>
    <t>1상</t>
  </si>
  <si>
    <t>3상</t>
  </si>
  <si>
    <t>국외개발</t>
  </si>
  <si>
    <t>(주)한국얀센</t>
  </si>
  <si>
    <t>2상</t>
  </si>
  <si>
    <t>한국노바티스(주)</t>
  </si>
  <si>
    <t>한국애브비(주)</t>
  </si>
  <si>
    <t>1/2상</t>
  </si>
  <si>
    <t>한국베링거인겔하임(주)</t>
  </si>
  <si>
    <t>2/3상</t>
  </si>
  <si>
    <t>NO</t>
    <phoneticPr fontId="5" type="noConversion"/>
  </si>
  <si>
    <t>회사명</t>
    <phoneticPr fontId="5" type="noConversion"/>
  </si>
  <si>
    <t>네란도밀라스트(BI 1015550)</t>
  </si>
  <si>
    <t>2b상</t>
  </si>
  <si>
    <t>2b/3상</t>
  </si>
  <si>
    <r>
      <rPr>
        <b/>
        <sz val="20"/>
        <color rgb="FF000000"/>
        <rFont val="Batang"/>
        <family val="3"/>
        <charset val="129"/>
      </rPr>
      <t>임상시험용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의악품</t>
    </r>
    <r>
      <rPr>
        <b/>
        <sz val="20"/>
        <color indexed="8"/>
        <rFont val="新細明體"/>
        <family val="3"/>
        <charset val="129"/>
        <scheme val="minor"/>
      </rPr>
      <t xml:space="preserve"> MFDS IND </t>
    </r>
    <r>
      <rPr>
        <b/>
        <sz val="20"/>
        <color rgb="FF000000"/>
        <rFont val="Batang"/>
        <family val="3"/>
        <charset val="129"/>
      </rPr>
      <t>승인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현황</t>
    </r>
    <r>
      <rPr>
        <b/>
        <sz val="20"/>
        <color indexed="8"/>
        <rFont val="新細明體"/>
        <family val="3"/>
        <charset val="129"/>
        <scheme val="minor"/>
      </rPr>
      <t xml:space="preserve"> (2026-05-01~2026-05-31)</t>
    </r>
    <phoneticPr fontId="5" type="noConversion"/>
  </si>
  <si>
    <t>지아이이노베이션</t>
  </si>
  <si>
    <t>GI-102</t>
  </si>
  <si>
    <t>신규 호르몬 요법(NHT)에 실패한 전이성 거세저항성전립선암 (Metastatic castration-resistant prostate cancer, mCRPC) 환자를 대상으로 GI-102(CD80-IgG4 Fc-IL2v3)와 pasritamig[T-CELL-Redirecting Agent Targeting Human Kallikrein 2(KLK2)] 병용 요법의 항암 활성, 안전성 및 내약성을 평가하기 위한 제 1b/2상, 공개, 다기관 임상시험 (JET-201)</t>
  </si>
  <si>
    <t>2026-05-29</t>
  </si>
  <si>
    <t>포트리아코리아 유한회사</t>
  </si>
  <si>
    <t>벤라리주맙프리필드시린지주</t>
  </si>
  <si>
    <t>Benralizumab(Fasenra)을 사용한 이전 연구를 완료했으며 연구자가 투여 지속으로 임상적 이익을 얻을 것으로 판단한 시험대상자를 대상으로 한 롤오버연구</t>
  </si>
  <si>
    <t>한미약품(주)</t>
  </si>
  <si>
    <t>HCP1803-4</t>
  </si>
  <si>
    <t>본태성 고혈압 환자를 대상으로
HCP1803-4의 유효성 및 안전성을 평가하기 위한 다기관, 무작위배정, 이중눈가림, 제 3상 임상시험</t>
  </si>
  <si>
    <t>한국아스텔라스제약(주)</t>
  </si>
  <si>
    <t>ASP3082</t>
  </si>
  <si>
    <t>KRAS G12D 변이가 있는 전이성 췌장선암 시험대상자에서 1차 치료로서 mFOLFIRINOX 또는 NALIRIFOX와 병용투여 시 ASP3082의 유효성 및 안전성을 평가하기 위한 제3상, 이중 눈가림, 위약 대조, 무작위배정 임상시험</t>
  </si>
  <si>
    <t>(주)유한양행</t>
  </si>
  <si>
    <t>YH25724</t>
  </si>
  <si>
    <t>건강한 성인 및 과체중 또는 비만이면서 간 지방증을 동반한 성인을 대상으로 한 YH25724의 단회 및 반복 피하 투여 후, 안전성, 내약성, 약동학 및 약력학적 평가를 위한 1상 임상시험</t>
  </si>
  <si>
    <t>(주) 태준제약</t>
  </si>
  <si>
    <t>CTO0311</t>
  </si>
  <si>
    <t>CTO0311의 유효성 및 안전성 비교 평가를 위한 다기관, 무작위 배정, 시험자 눈가림, 활성대조, 평행설계, 제3상 임상시험</t>
  </si>
  <si>
    <t>2026-05-28</t>
  </si>
  <si>
    <t>한국아이큐비아(주)</t>
  </si>
  <si>
    <t>NKT3964</t>
  </si>
  <si>
    <t>진행성/전이성 고형 종양 성인에서 새로운 경구용 CDK2 분해제인 NKT3964의 안전성, 내약성, PK 및 예비 항종양 활성을 평가하기 위한 제1상, 최초의 인체 대상, 공개라벨 시험</t>
  </si>
  <si>
    <t>(주)스킨메드</t>
  </si>
  <si>
    <t>SMD-101</t>
  </si>
  <si>
    <t>건강한자원자를 대상으로 SMD-101의 안전성, 내약성, 약동학 및 약력학적 특성을 평가하기 위한 무작위배정, 이중눈가림, 단회투여, 위약대조, 용량증량 연구 제1상 임상시험</t>
  </si>
  <si>
    <t>동아에스티(주)</t>
  </si>
  <si>
    <t>DA-5227</t>
  </si>
  <si>
    <t>건강한 성인자원자를 대상으로 DA-5227과 DA-5227-R의 약동학적 특성과 안전성 및 내약성을 비교 평가하기 위한 공개, 무작위배정, 단회 투여 교차설계 임상시험</t>
  </si>
  <si>
    <t>2026-05-26</t>
  </si>
  <si>
    <t>한국릴리</t>
  </si>
  <si>
    <t>LY4268989 (MORF-057)</t>
  </si>
  <si>
    <t>성인 중등도 내지 중증의 활동성 궤양성 대장염 치료를 위한 LY4268989 (MORF-057)의 유효성과 안전성을 평가하기 위한 무작위 배정, 다기관, 이중 눈가림, 위약-대조 개발 프로그램(EMERALD-3)</t>
  </si>
  <si>
    <t>피피디디벨럽먼트피티이엘티디</t>
  </si>
  <si>
    <t>Treprostinil Palmitil 흡입분말(TPIP) (INS1009)</t>
  </si>
  <si>
    <t>폐동맥 고혈압이 있는 시험대상자를 대상으로 1일 1회 트레프로스티닐 팔미틸 흡입 분말의 유효성 및 안전성을 평가하기 위한 제3상, 무작위배정, 이중눈가림, 위약 대조, 다기관, 평행군 임상시험(PALM-PAH)</t>
  </si>
  <si>
    <t>2026-05-22</t>
  </si>
  <si>
    <t>파머수티컬리서치어소시에이츠코리아</t>
  </si>
  <si>
    <t>IKT-001</t>
  </si>
  <si>
    <t>폐동맥 고혈압에서 IKT-001의 유효성 및 안전성을 평가하기 위한 적응형 2개 파트, 무작위배정, 이중눈가림, 위약 대조 임상시험</t>
  </si>
  <si>
    <t>피에스아이씨알오코리아</t>
  </si>
  <si>
    <t>Visugromab(CTL-002)</t>
  </si>
  <si>
    <t>항 PD-(L)1 제제를 포함한 1차 치료에 실패한 후 간 기능이 보상된(Child-Pugh A) 절제 불가능 또는 전이성 간세포암종 시험대상자를 대상으로 이중 위약 및 렌바티닙과 비교하여 비수그로맙, 니볼루맙 및 렌바티닙 병용요법의 유효성 및 안전성을 조사하는 제2b상, 무작위배정, 눈가림 시험 (GDFATHER HCC-01)</t>
  </si>
  <si>
    <t>2026-05-21</t>
  </si>
  <si>
    <t>JNJ-61186372</t>
  </si>
  <si>
    <t xml:space="preserve">절제 가능한 EGFR 돌연변이 비소세포폐암에서 선행보조요법으로서 아미반타맙과 레이저티닙 또는 화학요법 병용 요법의 안전성 및 유효성을 평가하는 제2상 임상시험 </t>
  </si>
  <si>
    <t>오스코텍</t>
  </si>
  <si>
    <t>SKI-O-703</t>
  </si>
  <si>
    <t>건강한 성인 시험대상자에서 SKI-O-703의 생물학적 동등성을 평가하기 위한 공개, 무작위배정, 식후, 단회 투여, 경구 투여, 2군, 2기, 교차 설계, 제1상 임상시험</t>
  </si>
  <si>
    <t>NIO752</t>
  </si>
  <si>
    <t>진행성 핵상마비가 있는 참가자에서 NIO752 의 유효성 및 안전성을 평가하기 위한 제 III 상, 무작위 배정, 위약 대조, 평행군, 이중 눈가림 임상시험 및 이후 라벨 공개 연장</t>
  </si>
  <si>
    <t>헤트롬보팍 올라민(SHR8735)</t>
  </si>
  <si>
    <t>화학 요법 유발성 혈소판 감소증이 있는 환자를 대상으로 위약 대비 헤트롬보팍올라민 정제의 유효성 및 안전성을 평가하는 무작위배정, 다기관, 이중 눈가림, 제3상 시험</t>
  </si>
  <si>
    <t>전신 경화증(SSc) 환자를 대상으로 경구 네란도밀라스트 요법의 유효성과 안전성을 평가하는 이중 눈가림, 무작위배정, 위약 대조 임상시험 </t>
  </si>
  <si>
    <t>2026-05-20</t>
  </si>
  <si>
    <t>BBO-10203</t>
  </si>
  <si>
    <t>진행성 고형 종양 시험대상자에서 BBO-10203 의 안전성, 내약성, 약동학 및 유효성을 평가하는 제 1a/1b 상 공개 시험(BREAKER-101 임상시험)</t>
  </si>
  <si>
    <t>(유)한국비엠에스제약</t>
  </si>
  <si>
    <t>BMS-986165 (듀크라바시티닙)</t>
  </si>
  <si>
    <t xml:space="preserve">중등증 내지 중증 판상 건선 시험대상자에서 듀크라바시티닙을 우스테키누맙과 비교하는 제3b/4상 다기관, 무작위배정, 공개, 장기 안전성 임상시험(PRAGMATYK) </t>
  </si>
  <si>
    <t>3/4상</t>
  </si>
  <si>
    <t>2026-05-18</t>
  </si>
  <si>
    <t>주식회사 프로젠</t>
  </si>
  <si>
    <t>PG-102(MG12)</t>
  </si>
  <si>
    <t>제2형 당뇨병 환자를 대상으로 32주간 피하 투여하는 PG-102와 세마글루티드 간 유효성과 안전성 비교를 위한 무작위배정, 활성대조, 공개라벨 제2상 임상시험</t>
  </si>
  <si>
    <t>살라네르센(BIIB115)</t>
  </si>
  <si>
    <t>치료 경험이 없거나 이전에 리스디플람을 투여받은 만 15~60세의 척추 근위축이 있는 시험대상자를 대상으로 살라네르센(BIIB115)의 유효성 및 안전성을 평가하기 위한 공개, 제3상 임상시험</t>
  </si>
  <si>
    <t>아이콘클리니컬리서치코리아 (유)</t>
  </si>
  <si>
    <t xml:space="preserve">INCB123667 </t>
  </si>
  <si>
    <t>사이클린 E1 과발현이 있는 백금 저항성 난소암 시험대상자를 대상으로 시험자가 선택한 항암화학요법 대비 INCB123667에 대한 제3상, 무작위배정, 공개 임상시험(MAESTRA 2)</t>
  </si>
  <si>
    <t>2026-05-15</t>
  </si>
  <si>
    <t>CHF10067 (Zampilimab)</t>
  </si>
  <si>
    <t>특발성 폐섬유증 시험대상자를 대상으로 CHF10067(잠필리맙) 2개 용량의 24주 시점 유효성, 안전성 및 내약성을 평가하고, 선택적 24주 이중눈가림 위약 대조 연장기간을 포함하는 제 2b상 다기관 무작위배정 이중눈가림 위약 대조 3개군 평행군 임상시험</t>
  </si>
  <si>
    <t>BT5528</t>
  </si>
  <si>
    <t>전이성 췌관선암 환자를 대상으로 한 BT5528의 제 2상 임상시험</t>
  </si>
  <si>
    <t>IMGN632</t>
  </si>
  <si>
    <t>집중 항암화학요법이 부적합한 신규 진단 급성 골수 백혈병(AML)이 있는 성인 시험대상자를 대상으로 베네토클락스 및 아자시티딘과 병용한 피베키맙 수니린(PVEK)의 안전성 및 유효성을 평가하는 무작위배정 제2/3상 임상시험</t>
  </si>
  <si>
    <t>시네오스헬스코리아 유한회사</t>
  </si>
  <si>
    <t>TX000045</t>
  </si>
  <si>
    <t>간질성 폐질환으로 인한 폐 고혈압이 있는 시험대상자에서 16주 투여 후 TX000045의 혈류역학 영향 및 안전성을 평가하기 위한 공개 임상시험</t>
  </si>
  <si>
    <t>2a상</t>
  </si>
  <si>
    <t>2026-05-14</t>
  </si>
  <si>
    <t>가도피클레놀</t>
  </si>
  <si>
    <t>혈관 질환이 의심되는 성인 환자를 대상으로 한 협착 및 폐색 질환의 평가에서 가도피클레놀 증강 자기공명혈관조영술(MRA)의 유효성 및 안전성을 가도테레이트 메글루민 증강 자기공명혈관조영술과 비교하여 평가하기위한 전향적, 다국가, 무작위배정, 이중 눈가림, 교차 임상시험</t>
  </si>
  <si>
    <t>KT-621</t>
  </si>
  <si>
    <t>조절되지 않는 중등도 내지 중증 호산구성 천식이 있는 성인 시험대상자에게 경구 투여한 KT-621의 유효성 및 안전성 프로파일을 조사하는 제2b상, 무작위배정, 이중눈가림, 위약 대조, 평행군, 다기관, 용량 범위 확인 임상시험</t>
  </si>
  <si>
    <t>2026-05-13</t>
  </si>
  <si>
    <t>E6742</t>
  </si>
  <si>
    <t>전신 홍반성 루푸스 시험대상자를 대상으로 E6742의 유효성 및 안전성을 평가하기 위한 제2상, 무작위배정, 이중눈가림, 위약 대조, 다기관, 용량 반응 임상시험</t>
  </si>
  <si>
    <t>2026-05-12</t>
  </si>
  <si>
    <t>노보노디스크제약(주)</t>
  </si>
  <si>
    <t>NNC0662-0419</t>
  </si>
  <si>
    <t>제2형 당뇨병 시험대상자에서 주 1회 피하 NNC0662-0419의 유효성 및 안전성 – 용량 확인 시험</t>
  </si>
  <si>
    <t>(주)스카이테라퓨틱스</t>
  </si>
  <si>
    <t>SCAI-005</t>
  </si>
  <si>
    <t>신생혈관성(습성) 연령 관련 황반변성이 있는 시험대상자에서 SCAI-005 점안액의 유효성 및 안전성을 탐색하기 위한 무작위배정, 이중눈가림, 위약 대조, 평행군, 다기관, 제2a상 임상시험</t>
  </si>
  <si>
    <t>2026-05-11</t>
  </si>
  <si>
    <t>Daraxonrasib (RMC-6236)</t>
  </si>
  <si>
    <t>RASolute 303: 전이성 췌장 선암종 환자의 일차 치료로서 다락손라십 단독 요법 또는 다락손라십 + 젬시타빈 및 냅-파클리탁셀 대 젬시타빈 및 냅-파클리탁셀에 대한 제3상 글로벌, 다기관, 공개라벨, 무작위배정, 3개군 시험</t>
  </si>
  <si>
    <t>2026-05-08</t>
  </si>
  <si>
    <t>한국엠에스디(주)</t>
  </si>
  <si>
    <t>MK-8690</t>
  </si>
  <si>
    <t>중등증 내지 중증의 활성 궤양성 대장염을 앓고 있는 성인 참가자를 대상으로 MK-8690의 유효성과 안전성을 평가하기 위한 제2a상 무작위배정, 이중눈가림, 위약 대조 임상시험</t>
  </si>
  <si>
    <t>M9140(프리셈타바트 토센테칸)</t>
  </si>
  <si>
    <t>이전에 치료를 받은 전이성 대장암 참여자를 대상으로 베바시주맙을 병용하거나 병용하지 않은 프리셈타바트 토센테칸과 트리플루리딘/티피라실 + 베바시주맙을 비교하는 무작위배정, 공개라벨, 3개 군 제3상 시험(PROCEADE-CRC-03)</t>
  </si>
  <si>
    <t>2026-05-07</t>
  </si>
  <si>
    <t>REGN7508</t>
  </si>
  <si>
    <t>고형암 및 혈액암 시험대상자를 대상으로 정맥 혈전색전증의 치료 및 2차 예방을 위한FACTOR XI에 대한 단클론항체 REGN7508의 유효성 및 안전성을 평가하기 위한 2파트, 제3상, 다기관, 무작위 배정, 공개, 활성 대조 시험(ROXI-CAT-II)</t>
  </si>
  <si>
    <t>지이헬스케어 에이에스 한국지점</t>
  </si>
  <si>
    <t>GEH200486</t>
  </si>
  <si>
    <t>중추신경계(CNS) 또는 신체의 조영제 증강 자기공명영상(MRI)을 위해 의뢰된 알려지거나 매우 의심되는 병변이 있는 성인 환자를 대상으로 망가시클라놀의 유효성 및 안전성을 평가하기 위한 전향적, 다기관 제2/3상 임상시험(LUMINA)</t>
  </si>
  <si>
    <t>PHN-012</t>
  </si>
  <si>
    <t>진행성 고형암 환자를 대상으로 한 항체-약물 복합체인 PHN-012의 최초 인체 적용, 제1상 임상시험</t>
  </si>
  <si>
    <t>2026-05-04</t>
  </si>
  <si>
    <t>에피모스페르민 알파(GSK6519754, BOS-580)</t>
  </si>
  <si>
    <t>생검으로 확인한 F2- 또는 F3-stage 대사 기능 장애 관련 지방간염(MASH)이 있는 참여자에서 에피모스페르민 알파의 안전성 및 유효성을 조사하기 위한 제3상, 무작위배정, 이중 눈가림, 위약 대조, 3개군 시험(ZENITH-1)</t>
  </si>
  <si>
    <t>한국유나이티드제약(주)</t>
  </si>
  <si>
    <t>UIC202601, UIC202602</t>
  </si>
  <si>
    <t>건강한 성인 자원자를 대상으로 UIC202601와 UIC202602의 단독 또는 병용 반복 투여 시 약동학적 상호작용, 안전성 및 내약성을 평가하기 위한 무작위배정, 공개, 2중재군, 2기, 반복투여 임상시험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</si>
</sst>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新細明體"/>
      <family val="2"/>
      <scheme val="minor"/>
    </font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新細明體"/>
      <family val="3"/>
      <charset val="129"/>
      <scheme val="minor"/>
    </font>
    <font>
      <b/>
      <sz val="20"/>
      <color rgb="FF000000"/>
      <name val="Batang"/>
      <family val="3"/>
      <charset val="129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6">
    <xf numFmtId="0" fontId="0" fillId="0" borderId="0" xfId="0">
      <alignment vertical="center"/>
    </xf>
    <xf numFmtId="0" fontId="1" fillId="2" borderId="0" xfId="1">
      <alignment vertical="center"/>
    </xf>
    <xf numFmtId="0" fontId="6" fillId="3" borderId="1" xfId="1" applyFont="1" applyFill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1" applyFont="1" applyBorder="1" applyAlignment="1">
      <alignment horizontal="center" vertical="center"/>
    </xf>
  </cellXfs>
  <cellStyles count="2">
    <cellStyle name="一般" xfId="0" builtinId="0"/>
    <cellStyle name="一般 2" xfId="1" xr:uid="{74C5CB2D-100F-1C46-AA3C-B0E8D1317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B7BF-C641-8942-A26D-4406D6DC6BFE}">
  <dimension ref="A1:G42"/>
  <sheetViews>
    <sheetView tabSelected="1" workbookViewId="0">
      <selection activeCell="D41" sqref="D41"/>
    </sheetView>
  </sheetViews>
  <sheetFormatPr baseColWidth="10" defaultColWidth="9" defaultRowHeight="14"/>
  <cols>
    <col min="1" max="1" width="9" style="1"/>
    <col min="2" max="3" width="40.59765625" style="1" customWidth="1"/>
    <col min="4" max="4" width="141.796875" style="1" customWidth="1"/>
    <col min="5" max="5" width="9" style="1"/>
    <col min="6" max="6" width="10.796875" style="1" customWidth="1"/>
    <col min="7" max="7" width="17.59765625" style="1" customWidth="1"/>
    <col min="8" max="16384" width="9" style="1"/>
  </cols>
  <sheetData>
    <row r="1" spans="1:7" ht="27">
      <c r="A1" s="5" t="s">
        <v>21</v>
      </c>
      <c r="B1" s="5"/>
      <c r="C1" s="5"/>
      <c r="D1" s="5"/>
      <c r="E1" s="5"/>
      <c r="F1" s="5"/>
      <c r="G1" s="5"/>
    </row>
    <row r="2" spans="1:7" ht="24" customHeight="1">
      <c r="A2" s="2" t="s">
        <v>16</v>
      </c>
      <c r="B2" s="2" t="s">
        <v>17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ht="33" customHeight="1">
      <c r="A3" s="3">
        <f t="shared" ref="A3:A42" si="0">ROW()-2</f>
        <v>1</v>
      </c>
      <c r="B3" s="4" t="s">
        <v>22</v>
      </c>
      <c r="C3" s="4" t="s">
        <v>23</v>
      </c>
      <c r="D3" s="4" t="s">
        <v>24</v>
      </c>
      <c r="E3" s="4" t="s">
        <v>13</v>
      </c>
      <c r="F3" s="4" t="s">
        <v>5</v>
      </c>
      <c r="G3" s="4" t="s">
        <v>25</v>
      </c>
    </row>
    <row r="4" spans="1:7" ht="33" customHeight="1">
      <c r="A4" s="3">
        <f t="shared" si="0"/>
        <v>2</v>
      </c>
      <c r="B4" s="4" t="s">
        <v>26</v>
      </c>
      <c r="C4" s="4" t="s">
        <v>27</v>
      </c>
      <c r="D4" s="4" t="s">
        <v>28</v>
      </c>
      <c r="E4" s="4" t="s">
        <v>7</v>
      </c>
      <c r="F4" s="4" t="s">
        <v>8</v>
      </c>
      <c r="G4" s="4" t="s">
        <v>25</v>
      </c>
    </row>
    <row r="5" spans="1:7" ht="33" customHeight="1">
      <c r="A5" s="3">
        <f t="shared" si="0"/>
        <v>3</v>
      </c>
      <c r="B5" s="4" t="s">
        <v>29</v>
      </c>
      <c r="C5" s="4" t="s">
        <v>30</v>
      </c>
      <c r="D5" s="4" t="s">
        <v>31</v>
      </c>
      <c r="E5" s="4" t="s">
        <v>7</v>
      </c>
      <c r="F5" s="4" t="s">
        <v>5</v>
      </c>
      <c r="G5" s="4" t="s">
        <v>25</v>
      </c>
    </row>
    <row r="6" spans="1:7" ht="33" customHeight="1">
      <c r="A6" s="3">
        <f t="shared" si="0"/>
        <v>4</v>
      </c>
      <c r="B6" s="4" t="s">
        <v>32</v>
      </c>
      <c r="C6" s="4" t="s">
        <v>33</v>
      </c>
      <c r="D6" s="4" t="s">
        <v>34</v>
      </c>
      <c r="E6" s="4" t="s">
        <v>7</v>
      </c>
      <c r="F6" s="4" t="s">
        <v>8</v>
      </c>
      <c r="G6" s="4" t="s">
        <v>25</v>
      </c>
    </row>
    <row r="7" spans="1:7" ht="33" customHeight="1">
      <c r="A7" s="3">
        <f t="shared" si="0"/>
        <v>5</v>
      </c>
      <c r="B7" s="4" t="s">
        <v>35</v>
      </c>
      <c r="C7" s="4" t="s">
        <v>36</v>
      </c>
      <c r="D7" s="4" t="s">
        <v>37</v>
      </c>
      <c r="E7" s="4" t="s">
        <v>6</v>
      </c>
      <c r="F7" s="4" t="s">
        <v>5</v>
      </c>
      <c r="G7" s="4" t="s">
        <v>25</v>
      </c>
    </row>
    <row r="8" spans="1:7" ht="33" customHeight="1">
      <c r="A8" s="3">
        <f t="shared" si="0"/>
        <v>6</v>
      </c>
      <c r="B8" s="4" t="s">
        <v>38</v>
      </c>
      <c r="C8" s="4" t="s">
        <v>39</v>
      </c>
      <c r="D8" s="4" t="s">
        <v>40</v>
      </c>
      <c r="E8" s="4" t="s">
        <v>7</v>
      </c>
      <c r="F8" s="4" t="s">
        <v>5</v>
      </c>
      <c r="G8" s="4" t="s">
        <v>41</v>
      </c>
    </row>
    <row r="9" spans="1:7" ht="33" customHeight="1">
      <c r="A9" s="3">
        <f t="shared" si="0"/>
        <v>7</v>
      </c>
      <c r="B9" s="4" t="s">
        <v>42</v>
      </c>
      <c r="C9" s="4" t="s">
        <v>43</v>
      </c>
      <c r="D9" s="4" t="s">
        <v>44</v>
      </c>
      <c r="E9" s="4" t="s">
        <v>6</v>
      </c>
      <c r="F9" s="4" t="s">
        <v>8</v>
      </c>
      <c r="G9" s="4" t="s">
        <v>41</v>
      </c>
    </row>
    <row r="10" spans="1:7" ht="33" customHeight="1">
      <c r="A10" s="3">
        <f t="shared" si="0"/>
        <v>8</v>
      </c>
      <c r="B10" s="4" t="s">
        <v>45</v>
      </c>
      <c r="C10" s="4" t="s">
        <v>46</v>
      </c>
      <c r="D10" s="4" t="s">
        <v>47</v>
      </c>
      <c r="E10" s="4" t="s">
        <v>6</v>
      </c>
      <c r="F10" s="4" t="s">
        <v>5</v>
      </c>
      <c r="G10" s="4" t="s">
        <v>41</v>
      </c>
    </row>
    <row r="11" spans="1:7" ht="33" customHeight="1">
      <c r="A11" s="3">
        <f t="shared" si="0"/>
        <v>9</v>
      </c>
      <c r="B11" s="4" t="s">
        <v>48</v>
      </c>
      <c r="C11" s="4" t="s">
        <v>49</v>
      </c>
      <c r="D11" s="4" t="s">
        <v>50</v>
      </c>
      <c r="E11" s="4" t="s">
        <v>6</v>
      </c>
      <c r="F11" s="4" t="s">
        <v>5</v>
      </c>
      <c r="G11" s="4" t="s">
        <v>51</v>
      </c>
    </row>
    <row r="12" spans="1:7" ht="33" customHeight="1">
      <c r="A12" s="3">
        <f t="shared" si="0"/>
        <v>10</v>
      </c>
      <c r="B12" s="4" t="s">
        <v>52</v>
      </c>
      <c r="C12" s="4" t="s">
        <v>53</v>
      </c>
      <c r="D12" s="4" t="s">
        <v>54</v>
      </c>
      <c r="E12" s="4" t="s">
        <v>10</v>
      </c>
      <c r="F12" s="4" t="s">
        <v>8</v>
      </c>
      <c r="G12" s="4" t="s">
        <v>51</v>
      </c>
    </row>
    <row r="13" spans="1:7" ht="33" customHeight="1">
      <c r="A13" s="3">
        <f t="shared" si="0"/>
        <v>11</v>
      </c>
      <c r="B13" s="4" t="s">
        <v>55</v>
      </c>
      <c r="C13" s="4" t="s">
        <v>56</v>
      </c>
      <c r="D13" s="4" t="s">
        <v>57</v>
      </c>
      <c r="E13" s="4" t="s">
        <v>7</v>
      </c>
      <c r="F13" s="4" t="s">
        <v>8</v>
      </c>
      <c r="G13" s="4" t="s">
        <v>58</v>
      </c>
    </row>
    <row r="14" spans="1:7" ht="33" customHeight="1">
      <c r="A14" s="3">
        <f t="shared" si="0"/>
        <v>12</v>
      </c>
      <c r="B14" s="4" t="s">
        <v>59</v>
      </c>
      <c r="C14" s="4" t="s">
        <v>60</v>
      </c>
      <c r="D14" s="4" t="s">
        <v>61</v>
      </c>
      <c r="E14" s="4" t="s">
        <v>20</v>
      </c>
      <c r="F14" s="4" t="s">
        <v>8</v>
      </c>
      <c r="G14" s="4" t="s">
        <v>58</v>
      </c>
    </row>
    <row r="15" spans="1:7" ht="33" customHeight="1">
      <c r="A15" s="3">
        <f t="shared" si="0"/>
        <v>13</v>
      </c>
      <c r="B15" s="4" t="s">
        <v>62</v>
      </c>
      <c r="C15" s="4" t="s">
        <v>63</v>
      </c>
      <c r="D15" s="4" t="s">
        <v>64</v>
      </c>
      <c r="E15" s="4" t="s">
        <v>19</v>
      </c>
      <c r="F15" s="4" t="s">
        <v>8</v>
      </c>
      <c r="G15" s="4" t="s">
        <v>65</v>
      </c>
    </row>
    <row r="16" spans="1:7" ht="33" customHeight="1">
      <c r="A16" s="3">
        <f t="shared" si="0"/>
        <v>14</v>
      </c>
      <c r="B16" s="4" t="s">
        <v>9</v>
      </c>
      <c r="C16" s="4" t="s">
        <v>66</v>
      </c>
      <c r="D16" s="4" t="s">
        <v>67</v>
      </c>
      <c r="E16" s="4" t="s">
        <v>10</v>
      </c>
      <c r="F16" s="4" t="s">
        <v>8</v>
      </c>
      <c r="G16" s="4" t="s">
        <v>65</v>
      </c>
    </row>
    <row r="17" spans="1:7" ht="33" customHeight="1">
      <c r="A17" s="3">
        <f t="shared" si="0"/>
        <v>15</v>
      </c>
      <c r="B17" s="4" t="s">
        <v>68</v>
      </c>
      <c r="C17" s="4" t="s">
        <v>69</v>
      </c>
      <c r="D17" s="4" t="s">
        <v>70</v>
      </c>
      <c r="E17" s="4" t="s">
        <v>6</v>
      </c>
      <c r="F17" s="4" t="s">
        <v>5</v>
      </c>
      <c r="G17" s="4" t="s">
        <v>65</v>
      </c>
    </row>
    <row r="18" spans="1:7" ht="33" customHeight="1">
      <c r="A18" s="3">
        <f t="shared" si="0"/>
        <v>16</v>
      </c>
      <c r="B18" s="4" t="s">
        <v>11</v>
      </c>
      <c r="C18" s="4" t="s">
        <v>71</v>
      </c>
      <c r="D18" s="4" t="s">
        <v>72</v>
      </c>
      <c r="E18" s="4" t="s">
        <v>7</v>
      </c>
      <c r="F18" s="4" t="s">
        <v>8</v>
      </c>
      <c r="G18" s="4" t="s">
        <v>65</v>
      </c>
    </row>
    <row r="19" spans="1:7" ht="33" customHeight="1">
      <c r="A19" s="3">
        <f t="shared" si="0"/>
        <v>17</v>
      </c>
      <c r="B19" s="4" t="s">
        <v>42</v>
      </c>
      <c r="C19" s="4" t="s">
        <v>73</v>
      </c>
      <c r="D19" s="4" t="s">
        <v>74</v>
      </c>
      <c r="E19" s="4" t="s">
        <v>7</v>
      </c>
      <c r="F19" s="4" t="s">
        <v>8</v>
      </c>
      <c r="G19" s="4" t="s">
        <v>65</v>
      </c>
    </row>
    <row r="20" spans="1:7" ht="33" customHeight="1">
      <c r="A20" s="3">
        <f t="shared" si="0"/>
        <v>18</v>
      </c>
      <c r="B20" s="4" t="s">
        <v>14</v>
      </c>
      <c r="C20" s="4" t="s">
        <v>18</v>
      </c>
      <c r="D20" s="4" t="s">
        <v>75</v>
      </c>
      <c r="E20" s="4" t="s">
        <v>7</v>
      </c>
      <c r="F20" s="4" t="s">
        <v>8</v>
      </c>
      <c r="G20" s="4" t="s">
        <v>76</v>
      </c>
    </row>
    <row r="21" spans="1:7" ht="33" customHeight="1">
      <c r="A21" s="3">
        <f t="shared" si="0"/>
        <v>19</v>
      </c>
      <c r="B21" s="4" t="s">
        <v>26</v>
      </c>
      <c r="C21" s="4" t="s">
        <v>77</v>
      </c>
      <c r="D21" s="4" t="s">
        <v>78</v>
      </c>
      <c r="E21" s="4" t="s">
        <v>6</v>
      </c>
      <c r="F21" s="4" t="s">
        <v>8</v>
      </c>
      <c r="G21" s="4" t="s">
        <v>76</v>
      </c>
    </row>
    <row r="22" spans="1:7" ht="33" customHeight="1">
      <c r="A22" s="3">
        <f t="shared" si="0"/>
        <v>20</v>
      </c>
      <c r="B22" s="4" t="s">
        <v>79</v>
      </c>
      <c r="C22" s="4" t="s">
        <v>80</v>
      </c>
      <c r="D22" s="4" t="s">
        <v>81</v>
      </c>
      <c r="E22" s="4" t="s">
        <v>82</v>
      </c>
      <c r="F22" s="4" t="s">
        <v>8</v>
      </c>
      <c r="G22" s="4" t="s">
        <v>83</v>
      </c>
    </row>
    <row r="23" spans="1:7" ht="33" customHeight="1">
      <c r="A23" s="3">
        <f t="shared" si="0"/>
        <v>21</v>
      </c>
      <c r="B23" s="4" t="s">
        <v>84</v>
      </c>
      <c r="C23" s="4" t="s">
        <v>85</v>
      </c>
      <c r="D23" s="4" t="s">
        <v>86</v>
      </c>
      <c r="E23" s="4" t="s">
        <v>10</v>
      </c>
      <c r="F23" s="4" t="s">
        <v>5</v>
      </c>
      <c r="G23" s="4" t="s">
        <v>83</v>
      </c>
    </row>
    <row r="24" spans="1:7" ht="33" customHeight="1">
      <c r="A24" s="3">
        <f t="shared" si="0"/>
        <v>22</v>
      </c>
      <c r="B24" s="4" t="s">
        <v>55</v>
      </c>
      <c r="C24" s="4" t="s">
        <v>87</v>
      </c>
      <c r="D24" s="4" t="s">
        <v>88</v>
      </c>
      <c r="E24" s="4" t="s">
        <v>7</v>
      </c>
      <c r="F24" s="4" t="s">
        <v>8</v>
      </c>
      <c r="G24" s="4" t="s">
        <v>83</v>
      </c>
    </row>
    <row r="25" spans="1:7" ht="33" customHeight="1">
      <c r="A25" s="3">
        <f t="shared" si="0"/>
        <v>23</v>
      </c>
      <c r="B25" s="4" t="s">
        <v>89</v>
      </c>
      <c r="C25" s="4" t="s">
        <v>90</v>
      </c>
      <c r="D25" s="4" t="s">
        <v>91</v>
      </c>
      <c r="E25" s="4" t="s">
        <v>7</v>
      </c>
      <c r="F25" s="4" t="s">
        <v>8</v>
      </c>
      <c r="G25" s="4" t="s">
        <v>92</v>
      </c>
    </row>
    <row r="26" spans="1:7" ht="33" customHeight="1">
      <c r="A26" s="3">
        <f t="shared" si="0"/>
        <v>24</v>
      </c>
      <c r="B26" s="4" t="s">
        <v>89</v>
      </c>
      <c r="C26" s="4" t="s">
        <v>93</v>
      </c>
      <c r="D26" s="4" t="s">
        <v>94</v>
      </c>
      <c r="E26" s="4" t="s">
        <v>19</v>
      </c>
      <c r="F26" s="4" t="s">
        <v>8</v>
      </c>
      <c r="G26" s="4" t="s">
        <v>92</v>
      </c>
    </row>
    <row r="27" spans="1:7" ht="33" customHeight="1">
      <c r="A27" s="3">
        <f t="shared" si="0"/>
        <v>25</v>
      </c>
      <c r="B27" s="4" t="s">
        <v>89</v>
      </c>
      <c r="C27" s="4" t="s">
        <v>95</v>
      </c>
      <c r="D27" s="4" t="s">
        <v>96</v>
      </c>
      <c r="E27" s="4" t="s">
        <v>10</v>
      </c>
      <c r="F27" s="4" t="s">
        <v>8</v>
      </c>
      <c r="G27" s="4" t="s">
        <v>92</v>
      </c>
    </row>
    <row r="28" spans="1:7" ht="33" customHeight="1">
      <c r="A28" s="3">
        <f t="shared" si="0"/>
        <v>26</v>
      </c>
      <c r="B28" s="4" t="s">
        <v>12</v>
      </c>
      <c r="C28" s="4" t="s">
        <v>97</v>
      </c>
      <c r="D28" s="4" t="s">
        <v>98</v>
      </c>
      <c r="E28" s="4" t="s">
        <v>15</v>
      </c>
      <c r="F28" s="4" t="s">
        <v>8</v>
      </c>
      <c r="G28" s="4" t="s">
        <v>92</v>
      </c>
    </row>
    <row r="29" spans="1:7" ht="33" customHeight="1">
      <c r="A29" s="3">
        <f t="shared" si="0"/>
        <v>27</v>
      </c>
      <c r="B29" s="4" t="s">
        <v>99</v>
      </c>
      <c r="C29" s="4" t="s">
        <v>100</v>
      </c>
      <c r="D29" s="4" t="s">
        <v>101</v>
      </c>
      <c r="E29" s="4" t="s">
        <v>102</v>
      </c>
      <c r="F29" s="4" t="s">
        <v>8</v>
      </c>
      <c r="G29" s="4" t="s">
        <v>103</v>
      </c>
    </row>
    <row r="30" spans="1:7" ht="33" customHeight="1">
      <c r="A30" s="3">
        <f t="shared" si="0"/>
        <v>28</v>
      </c>
      <c r="B30" s="4" t="s">
        <v>26</v>
      </c>
      <c r="C30" s="4" t="s">
        <v>104</v>
      </c>
      <c r="D30" s="4" t="s">
        <v>105</v>
      </c>
      <c r="E30" s="4" t="s">
        <v>7</v>
      </c>
      <c r="F30" s="4" t="s">
        <v>8</v>
      </c>
      <c r="G30" s="4" t="s">
        <v>103</v>
      </c>
    </row>
    <row r="31" spans="1:7" ht="33" customHeight="1">
      <c r="A31" s="3">
        <f t="shared" si="0"/>
        <v>29</v>
      </c>
      <c r="B31" s="4" t="s">
        <v>55</v>
      </c>
      <c r="C31" s="4" t="s">
        <v>106</v>
      </c>
      <c r="D31" s="4" t="s">
        <v>107</v>
      </c>
      <c r="E31" s="4" t="s">
        <v>19</v>
      </c>
      <c r="F31" s="4" t="s">
        <v>8</v>
      </c>
      <c r="G31" s="4" t="s">
        <v>108</v>
      </c>
    </row>
    <row r="32" spans="1:7" ht="33" customHeight="1">
      <c r="A32" s="3">
        <f t="shared" si="0"/>
        <v>30</v>
      </c>
      <c r="B32" s="4" t="s">
        <v>55</v>
      </c>
      <c r="C32" s="4" t="s">
        <v>109</v>
      </c>
      <c r="D32" s="4" t="s">
        <v>110</v>
      </c>
      <c r="E32" s="4" t="s">
        <v>10</v>
      </c>
      <c r="F32" s="4" t="s">
        <v>8</v>
      </c>
      <c r="G32" s="4" t="s">
        <v>111</v>
      </c>
    </row>
    <row r="33" spans="1:7" ht="33" customHeight="1">
      <c r="A33" s="3">
        <f t="shared" si="0"/>
        <v>31</v>
      </c>
      <c r="B33" s="4" t="s">
        <v>112</v>
      </c>
      <c r="C33" s="4" t="s">
        <v>113</v>
      </c>
      <c r="D33" s="4" t="s">
        <v>114</v>
      </c>
      <c r="E33" s="4" t="s">
        <v>10</v>
      </c>
      <c r="F33" s="4" t="s">
        <v>8</v>
      </c>
      <c r="G33" s="4" t="s">
        <v>111</v>
      </c>
    </row>
    <row r="34" spans="1:7" ht="33" customHeight="1">
      <c r="A34" s="3">
        <f t="shared" si="0"/>
        <v>32</v>
      </c>
      <c r="B34" s="4" t="s">
        <v>115</v>
      </c>
      <c r="C34" s="4" t="s">
        <v>116</v>
      </c>
      <c r="D34" s="4" t="s">
        <v>117</v>
      </c>
      <c r="E34" s="4" t="s">
        <v>102</v>
      </c>
      <c r="F34" s="4" t="s">
        <v>5</v>
      </c>
      <c r="G34" s="4" t="s">
        <v>118</v>
      </c>
    </row>
    <row r="35" spans="1:7" ht="33" customHeight="1">
      <c r="A35" s="3">
        <f t="shared" si="0"/>
        <v>33</v>
      </c>
      <c r="B35" s="4" t="s">
        <v>42</v>
      </c>
      <c r="C35" s="4" t="s">
        <v>119</v>
      </c>
      <c r="D35" s="4" t="s">
        <v>120</v>
      </c>
      <c r="E35" s="4" t="s">
        <v>7</v>
      </c>
      <c r="F35" s="4" t="s">
        <v>8</v>
      </c>
      <c r="G35" s="4" t="s">
        <v>121</v>
      </c>
    </row>
    <row r="36" spans="1:7" ht="33" customHeight="1">
      <c r="A36" s="3">
        <f t="shared" si="0"/>
        <v>34</v>
      </c>
      <c r="B36" s="4" t="s">
        <v>122</v>
      </c>
      <c r="C36" s="4" t="s">
        <v>123</v>
      </c>
      <c r="D36" s="4" t="s">
        <v>124</v>
      </c>
      <c r="E36" s="4" t="s">
        <v>102</v>
      </c>
      <c r="F36" s="4" t="s">
        <v>8</v>
      </c>
      <c r="G36" s="4" t="s">
        <v>121</v>
      </c>
    </row>
    <row r="37" spans="1:7" ht="33" customHeight="1">
      <c r="A37" s="3">
        <f t="shared" si="0"/>
        <v>35</v>
      </c>
      <c r="B37" s="4" t="s">
        <v>42</v>
      </c>
      <c r="C37" s="4" t="s">
        <v>125</v>
      </c>
      <c r="D37" s="4" t="s">
        <v>126</v>
      </c>
      <c r="E37" s="4" t="s">
        <v>7</v>
      </c>
      <c r="F37" s="4" t="s">
        <v>8</v>
      </c>
      <c r="G37" s="4" t="s">
        <v>127</v>
      </c>
    </row>
    <row r="38" spans="1:7" ht="33" customHeight="1">
      <c r="A38" s="3">
        <f t="shared" si="0"/>
        <v>36</v>
      </c>
      <c r="B38" s="4" t="s">
        <v>89</v>
      </c>
      <c r="C38" s="4" t="s">
        <v>128</v>
      </c>
      <c r="D38" s="4" t="s">
        <v>129</v>
      </c>
      <c r="E38" s="4" t="s">
        <v>7</v>
      </c>
      <c r="F38" s="4" t="s">
        <v>8</v>
      </c>
      <c r="G38" s="4" t="s">
        <v>127</v>
      </c>
    </row>
    <row r="39" spans="1:7" ht="33" customHeight="1">
      <c r="A39" s="3">
        <f t="shared" si="0"/>
        <v>37</v>
      </c>
      <c r="B39" s="4" t="s">
        <v>130</v>
      </c>
      <c r="C39" s="4" t="s">
        <v>131</v>
      </c>
      <c r="D39" s="4" t="s">
        <v>132</v>
      </c>
      <c r="E39" s="4" t="s">
        <v>15</v>
      </c>
      <c r="F39" s="4" t="s">
        <v>8</v>
      </c>
      <c r="G39" s="4" t="s">
        <v>127</v>
      </c>
    </row>
    <row r="40" spans="1:7" ht="33" customHeight="1">
      <c r="A40" s="3">
        <f t="shared" si="0"/>
        <v>38</v>
      </c>
      <c r="B40" s="4" t="s">
        <v>99</v>
      </c>
      <c r="C40" s="4" t="s">
        <v>133</v>
      </c>
      <c r="D40" s="4" t="s">
        <v>134</v>
      </c>
      <c r="E40" s="4" t="s">
        <v>6</v>
      </c>
      <c r="F40" s="4" t="s">
        <v>8</v>
      </c>
      <c r="G40" s="4" t="s">
        <v>135</v>
      </c>
    </row>
    <row r="41" spans="1:7" ht="33" customHeight="1">
      <c r="A41" s="3">
        <f t="shared" si="0"/>
        <v>39</v>
      </c>
      <c r="B41" s="4" t="s">
        <v>42</v>
      </c>
      <c r="C41" s="4" t="s">
        <v>136</v>
      </c>
      <c r="D41" s="4" t="s">
        <v>137</v>
      </c>
      <c r="E41" s="4" t="s">
        <v>7</v>
      </c>
      <c r="F41" s="4" t="s">
        <v>8</v>
      </c>
      <c r="G41" s="4" t="s">
        <v>135</v>
      </c>
    </row>
    <row r="42" spans="1:7" ht="33" customHeight="1">
      <c r="A42" s="3">
        <f t="shared" si="0"/>
        <v>40</v>
      </c>
      <c r="B42" s="4" t="s">
        <v>138</v>
      </c>
      <c r="C42" s="4" t="s">
        <v>139</v>
      </c>
      <c r="D42" s="4" t="s">
        <v>140</v>
      </c>
      <c r="E42" s="4" t="s">
        <v>6</v>
      </c>
      <c r="F42" s="4" t="s">
        <v>5</v>
      </c>
      <c r="G42" s="4" t="s">
        <v>135</v>
      </c>
    </row>
  </sheetData>
  <autoFilter ref="A2:G2" xr:uid="{DFF8A8CD-B6D5-4668-9661-415BADE59159}">
    <sortState xmlns:xlrd2="http://schemas.microsoft.com/office/spreadsheetml/2017/richdata2" ref="A3:G47">
      <sortCondition ref="G2:G47"/>
    </sortState>
  </autoFilter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2026년 5월 의약품 승인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이영행/Nicholas Lee</cp:lastModifiedBy>
  <dcterms:created xsi:type="dcterms:W3CDTF">2026-04-05T23:56:44Z</dcterms:created>
  <dcterms:modified xsi:type="dcterms:W3CDTF">2026-06-01T03:41:37Z</dcterms:modified>
</cp:coreProperties>
</file>