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임상시험 현황/2026년/의약품/"/>
    </mc:Choice>
  </mc:AlternateContent>
  <xr:revisionPtr revIDLastSave="0" documentId="8_{1BD7539A-D311-4544-80BD-F839F1406278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MFDS IND Approval March 2026" sheetId="2" r:id="rId1"/>
  </sheets>
  <definedNames>
    <definedName name="_xlnm._FilterDatabase" localSheetId="0" hidden="1">'MFDS IND Approval March 2026'!$A$2:$G$2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4" i="2"/>
  <c r="A3" i="2"/>
  <c r="A7" i="2"/>
  <c r="A6" i="2"/>
  <c r="A10" i="2"/>
  <c r="A9" i="2"/>
  <c r="A8" i="2"/>
  <c r="A11" i="2"/>
  <c r="A15" i="2"/>
  <c r="A14" i="2"/>
  <c r="A13" i="2"/>
  <c r="A12" i="2"/>
  <c r="A18" i="2"/>
  <c r="A17" i="2"/>
  <c r="A16" i="2"/>
  <c r="A21" i="2"/>
  <c r="A20" i="2"/>
  <c r="A19" i="2"/>
  <c r="A23" i="2"/>
  <c r="A22" i="2"/>
  <c r="A25" i="2"/>
  <c r="A24" i="2"/>
  <c r="A28" i="2"/>
  <c r="A27" i="2"/>
  <c r="A26" i="2"/>
  <c r="A29" i="2"/>
  <c r="A30" i="2"/>
  <c r="A31" i="2"/>
  <c r="A36" i="2"/>
  <c r="A35" i="2"/>
  <c r="A34" i="2"/>
  <c r="A33" i="2"/>
  <c r="A32" i="2"/>
  <c r="A38" i="2"/>
  <c r="A37" i="2"/>
</calcChain>
</file>

<file path=xl/sharedStrings.xml><?xml version="1.0" encoding="utf-8"?>
<sst xmlns="http://schemas.openxmlformats.org/spreadsheetml/2006/main" count="189" uniqueCount="118">
  <si>
    <t>MK-1084</t>
  </si>
  <si>
    <t>Phase</t>
  </si>
  <si>
    <t>Phase 2</t>
  </si>
  <si>
    <t>Phase 1</t>
  </si>
  <si>
    <t>Phase 1/2</t>
  </si>
  <si>
    <t>MSD Korea Ltd.</t>
  </si>
  <si>
    <t>Phase 3</t>
  </si>
  <si>
    <t>Phase 3b</t>
  </si>
  <si>
    <t>Phase 2a</t>
  </si>
  <si>
    <t>Pfizer Korea Ltd.</t>
  </si>
  <si>
    <t>Phase 2/3</t>
  </si>
  <si>
    <t>JW Pharmaceutical Corp.</t>
  </si>
  <si>
    <t>AbbVie Korea Ltd.</t>
  </si>
  <si>
    <t>Boehringer Ingelheim Korea Ltd.</t>
  </si>
  <si>
    <t>Novartis Korea Ltd.</t>
  </si>
  <si>
    <t>Janssen Korea Ltd.</t>
  </si>
  <si>
    <t>No</t>
  </si>
  <si>
    <t>Company Name</t>
  </si>
  <si>
    <t>Generic Name</t>
    <phoneticPr fontId="4" type="noConversion"/>
  </si>
  <si>
    <t>Clinical Trial Title</t>
  </si>
  <si>
    <t>Development Region</t>
    <phoneticPr fontId="4" type="noConversion"/>
  </si>
  <si>
    <t>Approval Date</t>
  </si>
  <si>
    <t>Company</t>
  </si>
  <si>
    <t>Product</t>
  </si>
  <si>
    <t>Study Description</t>
  </si>
  <si>
    <t>Development Type</t>
  </si>
  <si>
    <t>Date</t>
  </si>
  <si>
    <t>Addpharma Co., Ltd.</t>
  </si>
  <si>
    <t>AD-229</t>
  </si>
  <si>
    <t>A clinical study to evaluate pharmacokinetics, safety, and food effects of AD-229 in healthy adults</t>
  </si>
  <si>
    <t>Domestic Development</t>
  </si>
  <si>
    <t>Seoul National University Hospital</t>
  </si>
  <si>
    <t>Niacin</t>
  </si>
  <si>
    <t>A clinical trial of combined niacin and selenium therapy in patients with septic shock (Phase 2a, single-center, randomized, double-blind study)</t>
  </si>
  <si>
    <t>PPD Development Pty Ltd</t>
  </si>
  <si>
    <t>GB-0895</t>
  </si>
  <si>
    <t>A Phase 3 randomized, double-blind, placebo-controlled study evaluating efficacy and safety of GB-0895 as add-on therapy in adults and adolescents with uncontrolled severe asthma</t>
  </si>
  <si>
    <t>Global Development</t>
  </si>
  <si>
    <t>Elpis Cell Therapeutics Co., Ltd.</t>
  </si>
  <si>
    <t>EL-100</t>
  </si>
  <si>
    <t>A single-center, open-label clinical trial to evaluate safety and efficacy of EL-100 (autologous bone marrow-derived CD141+ stem cells and mesenchymal stem cells) in critical limb ischemia patients</t>
  </si>
  <si>
    <t>JNJ-79635322</t>
  </si>
  <si>
    <t>A Phase 2 open-label study of JNJ-79635322 in patients with relapsed/refractory multiple myeloma who received at least three prior therapies including PI, IMiD, and anti-CD38 antibody</t>
  </si>
  <si>
    <t>Remibrutinib</t>
  </si>
  <si>
    <t>An open-label, multi-center extension study in patients who completed prior remibrutinib trials and are expected to benefit from continued treatment</t>
  </si>
  <si>
    <t>IQVIA Korea Ltd.</t>
  </si>
  <si>
    <t>INCA33890</t>
  </si>
  <si>
    <t>A Phase 3 randomized, double-blind study evaluating chemotherapy + bevacizumab with or without INCA33890 in first-line treatment of metastatic microsatellite-stable colorectal cancer</t>
  </si>
  <si>
    <t>Belantamab Mafodotin</t>
  </si>
  <si>
    <t>A Phase 2 open-label, multi-center, non-randomized study evaluating extended belantamab mafodotin in combination regimens for relapsed/refractory multiple myeloma (DREAMM-15)</t>
  </si>
  <si>
    <t>A Phase 3 randomized, double-blind study comparing MK-1084 + Durvalumab vs placebo + Durvalumab in unresectable KRAS G12C NSCLC patients post chemoradiotherapy (KANDLELIT-015)</t>
  </si>
  <si>
    <t>JW0901 C2502</t>
  </si>
  <si>
    <t>An open-label, fixed-sequence, 3-period repeat-dose study evaluating pharmacokinetic interaction and safety of JW0901 and C2502 in healthy adults</t>
  </si>
  <si>
    <t>Parexel Korea Ltd.</t>
  </si>
  <si>
    <t>GIGA-2339</t>
  </si>
  <si>
    <t>A Phase 1 randomized, double-blind, placebo-controlled study evaluating safety, tolerability, and PK of GIGA-2339 in chronic hepatitis B patients</t>
  </si>
  <si>
    <t>Daewoong Pharmaceutical Co., Ltd.</t>
  </si>
  <si>
    <t>DWP16001 / DWC202101</t>
  </si>
  <si>
    <t>A randomized, open-label, fed, single-dose crossover study evaluating PK and safety of DWJ1525 alone vs in combination with DWP16001 and DWC202519 in healthy adults</t>
  </si>
  <si>
    <t>A randomized, open-label, fasting, single-dose crossover study evaluating PK and safety of DWJ1525 alone vs in combination with DWP16001 and DWC202519 in healthy adults</t>
  </si>
  <si>
    <t>Pelabresib</t>
  </si>
  <si>
    <t>Korea Pharma Co., Ltd.</t>
  </si>
  <si>
    <t>CU-Up Solution</t>
  </si>
  <si>
    <t>A Phase 4 randomized, double-blind, placebo-controlled study evaluating efficacy and safety of CU-Up solution in subjects with physical fatigue</t>
  </si>
  <si>
    <t>Phase 4</t>
  </si>
  <si>
    <t>IMGN632</t>
  </si>
  <si>
    <t>A Phase 1b study evaluating safety and PK of pivekimab sunirine in pediatric patients with relapsed/refractory AML</t>
  </si>
  <si>
    <t>Phase 1b</t>
  </si>
  <si>
    <t>Novotech Asia Korea Ltd.</t>
  </si>
  <si>
    <t>ART5803</t>
  </si>
  <si>
    <t>A Phase 2a open-label study evaluating safety, tolerability, and preliminary efficacy of ART5803 in anti-NMDAR encephalitis and related psychiatric disorders</t>
  </si>
  <si>
    <t>Organoid Science Co., Ltd.</t>
  </si>
  <si>
    <t>Autologous Intestinal Organoids</t>
  </si>
  <si>
    <t>A Phase 1 open-label, dose-escalation study evaluating safety, tolerability, and exploratory efficacy of ATORM-C in Crohn’s disease</t>
  </si>
  <si>
    <t>Lilly Korea Ltd.</t>
  </si>
  <si>
    <t>Sofetabart Mipitecan</t>
  </si>
  <si>
    <t>A Phase 3 study comparing Sofetabart Mipitecan vs chemotherapy in platinum-resistant ovarian cancer and combination vs standard therapy in platinum-sensitive ovarian cancer</t>
  </si>
  <si>
    <t>CR-001</t>
  </si>
  <si>
    <t>A Phase 1/2 multi-center, open-label dose escalation/expansion study evaluating safety, PK, PD, and antitumor activity of CR-001 in advanced solid tumors</t>
  </si>
  <si>
    <t>LY3841136</t>
  </si>
  <si>
    <t>A Phase 3 randomized, double-blind, placebo-controlled study evaluating weekly eloralintide in obese/overweight adults with knee osteoarthritis pain</t>
  </si>
  <si>
    <t>BMS Korea Ltd.</t>
  </si>
  <si>
    <t>BNT327</t>
  </si>
  <si>
    <t>A Phase 3 randomized, double-blind study comparing BNT327 monotherapy vs pembrolizumab in PD-L1 ≥50% NSCLC</t>
  </si>
  <si>
    <t>A Phase 3 randomized, open-label study comparing BNT327 vs durvalumab in unresectable stage III NSCLC post chemoradiotherapy</t>
  </si>
  <si>
    <t>Huons Co., Ltd.</t>
  </si>
  <si>
    <t>HUC1-394</t>
  </si>
  <si>
    <t>A Phase 2 randomized, double-blind, placebo-controlled dose-finding study evaluating efficacy and safety of HUC1-394 in dry eye disease</t>
  </si>
  <si>
    <t>BI 764532</t>
  </si>
  <si>
    <t>A Phase 3 randomized study of BI 764532 + chemotherapy vs chemotherapy in DLL3-positive neuroendocrine carcinoma</t>
  </si>
  <si>
    <t>Celltrion Pharm Inc.</t>
  </si>
  <si>
    <t>CTPH-D005</t>
  </si>
  <si>
    <t>A randomized, open-label crossover study evaluating PK/PD and safety of CTPH-D005 formulations in healthy adults</t>
  </si>
  <si>
    <t>Worldwide Clinical Trials Korea</t>
  </si>
  <si>
    <t>NDI-219216</t>
  </si>
  <si>
    <t>A Phase 1 open-label study evaluating safety, PK, PD, and antitumor activity of NDI-219216 in advanced solid tumors</t>
  </si>
  <si>
    <t>Onconic Therapeutics</t>
  </si>
  <si>
    <t>JPI-547</t>
  </si>
  <si>
    <t>A Phase 1 randomized, open-label crossover study evaluating PK and safety of JPI-547 across ethnic groups and food conditions</t>
  </si>
  <si>
    <t>CHA Bundang Medical Center</t>
  </si>
  <si>
    <t>Ojeok-san</t>
  </si>
  <si>
    <t>A Phase 1 open-label repeat-dose study evaluating effects of Ojeok-san on PK and safety of Dexibuprofen, Pelubiprofen, and Eperisone</t>
  </si>
  <si>
    <t>Barzolvolimab</t>
  </si>
  <si>
    <t>A Phase 3b extension study evaluating long-term safety and efficacy of barzolvolimab in chronic spontaneous urticaria (EMBARQ-CSU LTE)</t>
  </si>
  <si>
    <t>E2086</t>
  </si>
  <si>
    <t>A randomized, double-blind, placebo-controlled study evaluating efficacy and safety of E2086 in narcolepsy</t>
  </si>
  <si>
    <t>Premier Research Group</t>
  </si>
  <si>
    <t>ML-007</t>
  </si>
  <si>
    <t>A Phase 2 open-label study evaluating long-term safety of ML-007 in Alzheimer’s psychosis patients</t>
  </si>
  <si>
    <t>Nipocalimab</t>
  </si>
  <si>
    <t>A Phase 3 randomized, double-blind, placebo-controlled study of nipocalimab in systemic lupus erythematosus</t>
  </si>
  <si>
    <t>Daewoong Pharmaceutical</t>
  </si>
  <si>
    <t>DWP16001</t>
  </si>
  <si>
    <t>A Phase 3 randomized, double-blind study comparing DWP16001 combination vs monotherapy in type 2 diabetes</t>
  </si>
  <si>
    <t>PF-07275315</t>
  </si>
  <si>
    <t>A Phase 2/3 randomized, double-blind, placebo-controlled study evaluating PF-07275315 in COPD patients</t>
  </si>
  <si>
    <r>
      <t>A Phase 3 randomized, double-blind, active-controlled study of pelabresib (DAK539) + ruxolitinib vs placebo + ruxolitinib in JAK inhibitor-na</t>
    </r>
    <r>
      <rPr>
        <sz val="11"/>
        <color indexed="8"/>
        <rFont val="新細明體"/>
        <family val="1"/>
        <scheme val="minor"/>
      </rPr>
      <t>ï</t>
    </r>
    <r>
      <rPr>
        <sz val="11"/>
        <color indexed="8"/>
        <rFont val="新細明體"/>
        <family val="1"/>
        <charset val="136"/>
        <scheme val="minor"/>
      </rPr>
      <t>ve myelofibrosis patients</t>
    </r>
  </si>
  <si>
    <r>
      <rPr>
        <b/>
        <sz val="20"/>
        <color rgb="FF000000"/>
        <rFont val="Batang"/>
        <family val="3"/>
        <charset val="129"/>
      </rPr>
      <t xml:space="preserve">MFDS IND Approval Status </t>
    </r>
    <r>
      <rPr>
        <b/>
        <sz val="20"/>
        <color indexed="8"/>
        <rFont val="新細明體"/>
        <family val="3"/>
        <charset val="129"/>
        <scheme val="minor"/>
      </rPr>
      <t xml:space="preserve"> (2026-03-01~2026-03-31)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</si>
</sst>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新細明體"/>
      <family val="2"/>
      <scheme val="minor"/>
    </font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新細明體"/>
      <family val="3"/>
      <charset val="129"/>
      <scheme val="minor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b/>
      <sz val="20"/>
      <color rgb="FF000000"/>
      <name val="Batang"/>
      <family val="3"/>
      <charset val="129"/>
    </font>
    <font>
      <b/>
      <sz val="11"/>
      <color indexed="8"/>
      <name val="新細明體"/>
      <family val="1"/>
      <charset val="136"/>
      <scheme val="minor"/>
    </font>
    <font>
      <b/>
      <sz val="10"/>
      <color indexed="8"/>
      <name val="新細明體"/>
      <family val="3"/>
      <charset val="129"/>
      <scheme val="minor"/>
    </font>
    <font>
      <sz val="11"/>
      <color indexed="8"/>
      <name val="新細明體"/>
      <family val="1"/>
      <charset val="136"/>
      <scheme val="minor"/>
    </font>
    <font>
      <sz val="11"/>
      <color indexed="8"/>
      <name val="新細明體"/>
      <family val="1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11">
    <xf numFmtId="0" fontId="0" fillId="0" borderId="0" xfId="0">
      <alignment vertical="center"/>
    </xf>
    <xf numFmtId="0" fontId="1" fillId="2" borderId="0" xfId="1">
      <alignment vertical="center"/>
    </xf>
    <xf numFmtId="0" fontId="1" fillId="2" borderId="3" xfId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一般" xfId="0" builtinId="0"/>
    <cellStyle name="一般 2" xfId="1" xr:uid="{46C9FF43-5F79-FA4E-8259-F47389E69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EC1A-D9FA-E84B-9ADC-98AA9303A510}">
  <dimension ref="A1:N83"/>
  <sheetViews>
    <sheetView tabSelected="1" workbookViewId="0">
      <selection activeCell="D7" sqref="D7"/>
    </sheetView>
  </sheetViews>
  <sheetFormatPr baseColWidth="10" defaultColWidth="9" defaultRowHeight="14"/>
  <cols>
    <col min="1" max="1" width="9" style="1"/>
    <col min="2" max="3" width="40.59765625" style="1" customWidth="1"/>
    <col min="4" max="4" width="141.796875" style="1" customWidth="1"/>
    <col min="5" max="5" width="9" style="1"/>
    <col min="6" max="6" width="10.796875" style="1" customWidth="1"/>
    <col min="7" max="7" width="17.59765625" style="1" customWidth="1"/>
    <col min="8" max="16384" width="9" style="1"/>
  </cols>
  <sheetData>
    <row r="1" spans="1:14" ht="27">
      <c r="A1" s="7" t="s">
        <v>117</v>
      </c>
      <c r="B1" s="7"/>
      <c r="C1" s="7"/>
      <c r="D1" s="7"/>
      <c r="E1" s="7"/>
      <c r="F1" s="7"/>
      <c r="G1" s="8"/>
    </row>
    <row r="2" spans="1:14" customFormat="1" ht="24" customHeight="1">
      <c r="A2" s="5" t="s">
        <v>16</v>
      </c>
      <c r="B2" s="5" t="s">
        <v>17</v>
      </c>
      <c r="C2" s="5" t="s">
        <v>18</v>
      </c>
      <c r="D2" s="5" t="s">
        <v>19</v>
      </c>
      <c r="E2" s="5" t="s">
        <v>1</v>
      </c>
      <c r="F2" s="6" t="s">
        <v>20</v>
      </c>
      <c r="G2" s="5" t="s">
        <v>21</v>
      </c>
      <c r="I2" s="4"/>
      <c r="J2" s="4"/>
      <c r="K2" s="4"/>
      <c r="L2" s="4"/>
      <c r="M2" s="4"/>
      <c r="N2" s="4"/>
    </row>
    <row r="3" spans="1:14" ht="33" customHeight="1">
      <c r="A3" s="2">
        <f t="shared" ref="A3:A38" si="0">ROW()-2</f>
        <v>1</v>
      </c>
      <c r="B3" s="3" t="s">
        <v>22</v>
      </c>
      <c r="C3" s="3" t="s">
        <v>23</v>
      </c>
      <c r="D3" s="3" t="s">
        <v>24</v>
      </c>
      <c r="E3" s="3" t="s">
        <v>1</v>
      </c>
      <c r="F3" s="3" t="s">
        <v>25</v>
      </c>
      <c r="G3" s="3" t="s">
        <v>26</v>
      </c>
    </row>
    <row r="4" spans="1:14" ht="33" customHeight="1">
      <c r="A4" s="2">
        <f t="shared" si="0"/>
        <v>2</v>
      </c>
      <c r="B4" s="3" t="s">
        <v>27</v>
      </c>
      <c r="C4" s="3" t="s">
        <v>28</v>
      </c>
      <c r="D4" s="3" t="s">
        <v>29</v>
      </c>
      <c r="E4" s="3" t="s">
        <v>3</v>
      </c>
      <c r="F4" s="3" t="s">
        <v>30</v>
      </c>
      <c r="G4" s="9">
        <v>46112</v>
      </c>
    </row>
    <row r="5" spans="1:14" ht="33" customHeight="1">
      <c r="A5" s="2">
        <f t="shared" si="0"/>
        <v>3</v>
      </c>
      <c r="B5" s="3" t="s">
        <v>31</v>
      </c>
      <c r="C5" s="3" t="s">
        <v>32</v>
      </c>
      <c r="D5" s="3" t="s">
        <v>33</v>
      </c>
      <c r="E5" s="3" t="s">
        <v>8</v>
      </c>
      <c r="F5" s="3" t="s">
        <v>30</v>
      </c>
      <c r="G5" s="9">
        <v>46111</v>
      </c>
    </row>
    <row r="6" spans="1:14" ht="33" customHeight="1">
      <c r="A6" s="2">
        <f t="shared" si="0"/>
        <v>4</v>
      </c>
      <c r="B6" s="3" t="s">
        <v>34</v>
      </c>
      <c r="C6" s="3" t="s">
        <v>35</v>
      </c>
      <c r="D6" s="3" t="s">
        <v>36</v>
      </c>
      <c r="E6" s="3" t="s">
        <v>6</v>
      </c>
      <c r="F6" s="3" t="s">
        <v>37</v>
      </c>
      <c r="G6" s="9">
        <v>46107</v>
      </c>
    </row>
    <row r="7" spans="1:14" ht="33" customHeight="1">
      <c r="A7" s="2">
        <f t="shared" si="0"/>
        <v>5</v>
      </c>
      <c r="B7" s="3" t="s">
        <v>38</v>
      </c>
      <c r="C7" s="3" t="s">
        <v>39</v>
      </c>
      <c r="D7" s="3" t="s">
        <v>40</v>
      </c>
      <c r="E7" s="3" t="s">
        <v>3</v>
      </c>
      <c r="F7" s="3" t="s">
        <v>30</v>
      </c>
      <c r="G7" s="9">
        <v>46107</v>
      </c>
    </row>
    <row r="8" spans="1:14" ht="33" customHeight="1">
      <c r="A8" s="2">
        <f t="shared" si="0"/>
        <v>6</v>
      </c>
      <c r="B8" s="3" t="s">
        <v>15</v>
      </c>
      <c r="C8" s="3" t="s">
        <v>41</v>
      </c>
      <c r="D8" s="3" t="s">
        <v>42</v>
      </c>
      <c r="E8" s="3" t="s">
        <v>2</v>
      </c>
      <c r="F8" s="3" t="s">
        <v>37</v>
      </c>
      <c r="G8" s="9">
        <v>46106</v>
      </c>
    </row>
    <row r="9" spans="1:14" ht="33" customHeight="1">
      <c r="A9" s="2">
        <f t="shared" si="0"/>
        <v>7</v>
      </c>
      <c r="B9" s="3" t="s">
        <v>14</v>
      </c>
      <c r="C9" s="3" t="s">
        <v>43</v>
      </c>
      <c r="D9" s="3" t="s">
        <v>44</v>
      </c>
      <c r="E9" s="3" t="s">
        <v>6</v>
      </c>
      <c r="F9" s="3" t="s">
        <v>37</v>
      </c>
      <c r="G9" s="9">
        <v>46106</v>
      </c>
    </row>
    <row r="10" spans="1:14" ht="33" customHeight="1">
      <c r="A10" s="2">
        <f t="shared" si="0"/>
        <v>8</v>
      </c>
      <c r="B10" s="3" t="s">
        <v>45</v>
      </c>
      <c r="C10" s="3" t="s">
        <v>46</v>
      </c>
      <c r="D10" s="3" t="s">
        <v>47</v>
      </c>
      <c r="E10" s="3" t="s">
        <v>6</v>
      </c>
      <c r="F10" s="3" t="s">
        <v>37</v>
      </c>
      <c r="G10" s="9">
        <v>46105</v>
      </c>
    </row>
    <row r="11" spans="1:14" ht="33" customHeight="1">
      <c r="A11" s="2">
        <f t="shared" si="0"/>
        <v>9</v>
      </c>
      <c r="B11" s="3" t="s">
        <v>45</v>
      </c>
      <c r="C11" s="3" t="s">
        <v>48</v>
      </c>
      <c r="D11" s="3" t="s">
        <v>49</v>
      </c>
      <c r="E11" s="3" t="s">
        <v>6</v>
      </c>
      <c r="F11" s="3" t="s">
        <v>37</v>
      </c>
      <c r="G11" s="9">
        <v>46101</v>
      </c>
    </row>
    <row r="12" spans="1:14" ht="33" customHeight="1">
      <c r="A12" s="2">
        <f t="shared" si="0"/>
        <v>10</v>
      </c>
      <c r="B12" s="3" t="s">
        <v>5</v>
      </c>
      <c r="C12" s="3" t="s">
        <v>0</v>
      </c>
      <c r="D12" s="3" t="s">
        <v>50</v>
      </c>
      <c r="E12" s="3" t="s">
        <v>6</v>
      </c>
      <c r="F12" s="3" t="s">
        <v>37</v>
      </c>
      <c r="G12" s="9">
        <v>46101</v>
      </c>
    </row>
    <row r="13" spans="1:14" ht="33" customHeight="1">
      <c r="A13" s="2">
        <f t="shared" si="0"/>
        <v>11</v>
      </c>
      <c r="B13" s="3" t="s">
        <v>11</v>
      </c>
      <c r="C13" s="3" t="s">
        <v>51</v>
      </c>
      <c r="D13" s="3" t="s">
        <v>52</v>
      </c>
      <c r="E13" s="3" t="s">
        <v>3</v>
      </c>
      <c r="F13" s="3" t="s">
        <v>30</v>
      </c>
      <c r="G13" s="9">
        <v>46100</v>
      </c>
    </row>
    <row r="14" spans="1:14" ht="33" customHeight="1">
      <c r="A14" s="2">
        <f t="shared" si="0"/>
        <v>12</v>
      </c>
      <c r="B14" s="3" t="s">
        <v>53</v>
      </c>
      <c r="C14" s="3" t="s">
        <v>54</v>
      </c>
      <c r="D14" s="3" t="s">
        <v>55</v>
      </c>
      <c r="E14" s="3" t="s">
        <v>3</v>
      </c>
      <c r="F14" s="3" t="s">
        <v>37</v>
      </c>
      <c r="G14" s="9">
        <v>46100</v>
      </c>
    </row>
    <row r="15" spans="1:14" ht="33" customHeight="1">
      <c r="A15" s="2">
        <f t="shared" si="0"/>
        <v>13</v>
      </c>
      <c r="B15" s="3" t="s">
        <v>56</v>
      </c>
      <c r="C15" s="3" t="s">
        <v>57</v>
      </c>
      <c r="D15" s="3" t="s">
        <v>58</v>
      </c>
      <c r="E15" s="3" t="s">
        <v>3</v>
      </c>
      <c r="F15" s="3" t="s">
        <v>30</v>
      </c>
      <c r="G15" s="9">
        <v>46099</v>
      </c>
    </row>
    <row r="16" spans="1:14" ht="33" customHeight="1">
      <c r="A16" s="2">
        <f t="shared" si="0"/>
        <v>14</v>
      </c>
      <c r="B16" s="3" t="s">
        <v>56</v>
      </c>
      <c r="C16" s="3" t="s">
        <v>57</v>
      </c>
      <c r="D16" s="3" t="s">
        <v>59</v>
      </c>
      <c r="E16" s="3" t="s">
        <v>3</v>
      </c>
      <c r="F16" s="3" t="s">
        <v>30</v>
      </c>
      <c r="G16" s="9">
        <v>46099</v>
      </c>
    </row>
    <row r="17" spans="1:7" ht="33" customHeight="1">
      <c r="A17" s="2">
        <f t="shared" si="0"/>
        <v>15</v>
      </c>
      <c r="B17" s="3" t="s">
        <v>14</v>
      </c>
      <c r="C17" s="3" t="s">
        <v>60</v>
      </c>
      <c r="D17" s="10" t="s">
        <v>116</v>
      </c>
      <c r="E17" s="3" t="s">
        <v>6</v>
      </c>
      <c r="F17" s="3" t="s">
        <v>37</v>
      </c>
      <c r="G17" s="9">
        <v>46099</v>
      </c>
    </row>
    <row r="18" spans="1:7" ht="33" customHeight="1">
      <c r="A18" s="2">
        <f t="shared" si="0"/>
        <v>16</v>
      </c>
      <c r="B18" s="3" t="s">
        <v>61</v>
      </c>
      <c r="C18" s="3" t="s">
        <v>62</v>
      </c>
      <c r="D18" s="3" t="s">
        <v>63</v>
      </c>
      <c r="E18" s="3" t="s">
        <v>64</v>
      </c>
      <c r="F18" s="3" t="s">
        <v>30</v>
      </c>
      <c r="G18" s="9">
        <v>46099</v>
      </c>
    </row>
    <row r="19" spans="1:7" ht="33" customHeight="1">
      <c r="A19" s="2">
        <f t="shared" si="0"/>
        <v>17</v>
      </c>
      <c r="B19" s="3" t="s">
        <v>12</v>
      </c>
      <c r="C19" s="3" t="s">
        <v>65</v>
      </c>
      <c r="D19" s="3" t="s">
        <v>66</v>
      </c>
      <c r="E19" s="3" t="s">
        <v>67</v>
      </c>
      <c r="F19" s="3" t="s">
        <v>37</v>
      </c>
      <c r="G19" s="9">
        <v>46098</v>
      </c>
    </row>
    <row r="20" spans="1:7" ht="33" customHeight="1">
      <c r="A20" s="2">
        <f t="shared" si="0"/>
        <v>18</v>
      </c>
      <c r="B20" s="3" t="s">
        <v>68</v>
      </c>
      <c r="C20" s="3" t="s">
        <v>69</v>
      </c>
      <c r="D20" s="3" t="s">
        <v>70</v>
      </c>
      <c r="E20" s="3" t="s">
        <v>8</v>
      </c>
      <c r="F20" s="3" t="s">
        <v>37</v>
      </c>
      <c r="G20" s="9">
        <v>46098</v>
      </c>
    </row>
    <row r="21" spans="1:7" ht="33" customHeight="1">
      <c r="A21" s="2">
        <f t="shared" si="0"/>
        <v>19</v>
      </c>
      <c r="B21" s="3" t="s">
        <v>71</v>
      </c>
      <c r="C21" s="3" t="s">
        <v>72</v>
      </c>
      <c r="D21" s="3" t="s">
        <v>73</v>
      </c>
      <c r="E21" s="3" t="s">
        <v>3</v>
      </c>
      <c r="F21" s="3" t="s">
        <v>30</v>
      </c>
      <c r="G21" s="9">
        <v>46094</v>
      </c>
    </row>
    <row r="22" spans="1:7" ht="33" customHeight="1">
      <c r="A22" s="2">
        <f t="shared" si="0"/>
        <v>20</v>
      </c>
      <c r="B22" s="3" t="s">
        <v>74</v>
      </c>
      <c r="C22" s="3" t="s">
        <v>75</v>
      </c>
      <c r="D22" s="3" t="s">
        <v>76</v>
      </c>
      <c r="E22" s="3" t="s">
        <v>6</v>
      </c>
      <c r="F22" s="3" t="s">
        <v>37</v>
      </c>
      <c r="G22" s="9">
        <v>46094</v>
      </c>
    </row>
    <row r="23" spans="1:7" ht="33" customHeight="1">
      <c r="A23" s="2">
        <f t="shared" si="0"/>
        <v>21</v>
      </c>
      <c r="B23" s="3" t="s">
        <v>45</v>
      </c>
      <c r="C23" s="3" t="s">
        <v>77</v>
      </c>
      <c r="D23" s="3" t="s">
        <v>78</v>
      </c>
      <c r="E23" s="3" t="s">
        <v>4</v>
      </c>
      <c r="F23" s="3" t="s">
        <v>37</v>
      </c>
      <c r="G23" s="9">
        <v>46094</v>
      </c>
    </row>
    <row r="24" spans="1:7" ht="33" customHeight="1">
      <c r="A24" s="2">
        <f t="shared" si="0"/>
        <v>22</v>
      </c>
      <c r="B24" s="3" t="s">
        <v>74</v>
      </c>
      <c r="C24" s="3" t="s">
        <v>79</v>
      </c>
      <c r="D24" s="3" t="s">
        <v>80</v>
      </c>
      <c r="E24" s="3" t="s">
        <v>6</v>
      </c>
      <c r="F24" s="3" t="s">
        <v>37</v>
      </c>
      <c r="G24" s="9">
        <v>46092</v>
      </c>
    </row>
    <row r="25" spans="1:7" ht="33" customHeight="1">
      <c r="A25" s="2">
        <f t="shared" si="0"/>
        <v>23</v>
      </c>
      <c r="B25" s="3" t="s">
        <v>81</v>
      </c>
      <c r="C25" s="3" t="s">
        <v>82</v>
      </c>
      <c r="D25" s="3" t="s">
        <v>83</v>
      </c>
      <c r="E25" s="3" t="s">
        <v>6</v>
      </c>
      <c r="F25" s="3" t="s">
        <v>30</v>
      </c>
      <c r="G25" s="9">
        <v>46092</v>
      </c>
    </row>
    <row r="26" spans="1:7" ht="33" customHeight="1">
      <c r="A26" s="2">
        <f t="shared" si="0"/>
        <v>24</v>
      </c>
      <c r="B26" s="3" t="s">
        <v>81</v>
      </c>
      <c r="C26" s="3" t="s">
        <v>82</v>
      </c>
      <c r="D26" s="3" t="s">
        <v>84</v>
      </c>
      <c r="E26" s="3" t="s">
        <v>6</v>
      </c>
      <c r="F26" s="3" t="s">
        <v>30</v>
      </c>
      <c r="G26" s="9">
        <v>46092</v>
      </c>
    </row>
    <row r="27" spans="1:7" ht="33" customHeight="1">
      <c r="A27" s="2">
        <f t="shared" si="0"/>
        <v>25</v>
      </c>
      <c r="B27" s="3" t="s">
        <v>85</v>
      </c>
      <c r="C27" s="3" t="s">
        <v>86</v>
      </c>
      <c r="D27" s="3" t="s">
        <v>87</v>
      </c>
      <c r="E27" s="3" t="s">
        <v>2</v>
      </c>
      <c r="F27" s="3" t="s">
        <v>30</v>
      </c>
      <c r="G27" s="9">
        <v>46092</v>
      </c>
    </row>
    <row r="28" spans="1:7" ht="33" customHeight="1">
      <c r="A28" s="2">
        <f t="shared" si="0"/>
        <v>26</v>
      </c>
      <c r="B28" s="3" t="s">
        <v>13</v>
      </c>
      <c r="C28" s="3" t="s">
        <v>88</v>
      </c>
      <c r="D28" s="3" t="s">
        <v>89</v>
      </c>
      <c r="E28" s="3" t="s">
        <v>6</v>
      </c>
      <c r="F28" s="3" t="s">
        <v>37</v>
      </c>
      <c r="G28" s="9">
        <v>46092</v>
      </c>
    </row>
    <row r="29" spans="1:7" ht="33" customHeight="1">
      <c r="A29" s="2">
        <f t="shared" si="0"/>
        <v>27</v>
      </c>
      <c r="B29" s="3" t="s">
        <v>90</v>
      </c>
      <c r="C29" s="3" t="s">
        <v>91</v>
      </c>
      <c r="D29" s="3" t="s">
        <v>92</v>
      </c>
      <c r="E29" s="3" t="s">
        <v>3</v>
      </c>
      <c r="F29" s="3" t="s">
        <v>30</v>
      </c>
      <c r="G29" s="9">
        <v>46090</v>
      </c>
    </row>
    <row r="30" spans="1:7" ht="33" customHeight="1">
      <c r="A30" s="2">
        <f t="shared" si="0"/>
        <v>28</v>
      </c>
      <c r="B30" s="3" t="s">
        <v>93</v>
      </c>
      <c r="C30" s="3" t="s">
        <v>94</v>
      </c>
      <c r="D30" s="3" t="s">
        <v>95</v>
      </c>
      <c r="E30" s="3" t="s">
        <v>3</v>
      </c>
      <c r="F30" s="3" t="s">
        <v>37</v>
      </c>
      <c r="G30" s="9">
        <v>46090</v>
      </c>
    </row>
    <row r="31" spans="1:7" ht="33" customHeight="1">
      <c r="A31" s="2">
        <f t="shared" si="0"/>
        <v>29</v>
      </c>
      <c r="B31" s="3" t="s">
        <v>96</v>
      </c>
      <c r="C31" s="3" t="s">
        <v>97</v>
      </c>
      <c r="D31" s="3" t="s">
        <v>98</v>
      </c>
      <c r="E31" s="3" t="s">
        <v>3</v>
      </c>
      <c r="F31" s="3" t="s">
        <v>30</v>
      </c>
      <c r="G31" s="9">
        <v>46090</v>
      </c>
    </row>
    <row r="32" spans="1:7" ht="33" customHeight="1">
      <c r="A32" s="2">
        <f t="shared" si="0"/>
        <v>30</v>
      </c>
      <c r="B32" s="3" t="s">
        <v>99</v>
      </c>
      <c r="C32" s="3" t="s">
        <v>100</v>
      </c>
      <c r="D32" s="3" t="s">
        <v>101</v>
      </c>
      <c r="E32" s="3" t="s">
        <v>3</v>
      </c>
      <c r="F32" s="3" t="s">
        <v>30</v>
      </c>
      <c r="G32" s="9">
        <v>46090</v>
      </c>
    </row>
    <row r="33" spans="1:7" ht="33" customHeight="1">
      <c r="A33" s="2">
        <f t="shared" si="0"/>
        <v>31</v>
      </c>
      <c r="B33" s="3" t="s">
        <v>34</v>
      </c>
      <c r="C33" s="3" t="s">
        <v>102</v>
      </c>
      <c r="D33" s="3" t="s">
        <v>103</v>
      </c>
      <c r="E33" s="3" t="s">
        <v>7</v>
      </c>
      <c r="F33" s="3" t="s">
        <v>37</v>
      </c>
      <c r="G33" s="9">
        <v>46086</v>
      </c>
    </row>
    <row r="34" spans="1:7" ht="33" customHeight="1">
      <c r="A34" s="2">
        <f t="shared" si="0"/>
        <v>32</v>
      </c>
      <c r="B34" s="3" t="s">
        <v>34</v>
      </c>
      <c r="C34" s="3" t="s">
        <v>104</v>
      </c>
      <c r="D34" s="3" t="s">
        <v>105</v>
      </c>
      <c r="E34" s="3" t="s">
        <v>2</v>
      </c>
      <c r="F34" s="3" t="s">
        <v>37</v>
      </c>
      <c r="G34" s="9">
        <v>46086</v>
      </c>
    </row>
    <row r="35" spans="1:7" ht="33" customHeight="1">
      <c r="A35" s="2">
        <f t="shared" si="0"/>
        <v>33</v>
      </c>
      <c r="B35" s="3" t="s">
        <v>106</v>
      </c>
      <c r="C35" s="3" t="s">
        <v>107</v>
      </c>
      <c r="D35" s="3" t="s">
        <v>108</v>
      </c>
      <c r="E35" s="3" t="s">
        <v>2</v>
      </c>
      <c r="F35" s="3" t="s">
        <v>37</v>
      </c>
      <c r="G35" s="9">
        <v>46085</v>
      </c>
    </row>
    <row r="36" spans="1:7" ht="33" customHeight="1">
      <c r="A36" s="2">
        <f t="shared" si="0"/>
        <v>34</v>
      </c>
      <c r="B36" s="3" t="s">
        <v>15</v>
      </c>
      <c r="C36" s="3" t="s">
        <v>109</v>
      </c>
      <c r="D36" s="3" t="s">
        <v>110</v>
      </c>
      <c r="E36" s="3" t="s">
        <v>6</v>
      </c>
      <c r="F36" s="3" t="s">
        <v>37</v>
      </c>
      <c r="G36" s="9">
        <v>46085</v>
      </c>
    </row>
    <row r="37" spans="1:7" ht="33" customHeight="1">
      <c r="A37" s="2">
        <f t="shared" si="0"/>
        <v>35</v>
      </c>
      <c r="B37" s="3" t="s">
        <v>111</v>
      </c>
      <c r="C37" s="3" t="s">
        <v>112</v>
      </c>
      <c r="D37" s="3" t="s">
        <v>113</v>
      </c>
      <c r="E37" s="3" t="s">
        <v>6</v>
      </c>
      <c r="F37" s="3" t="s">
        <v>30</v>
      </c>
      <c r="G37" s="9">
        <v>46085</v>
      </c>
    </row>
    <row r="38" spans="1:7" ht="33" customHeight="1">
      <c r="A38" s="2">
        <f t="shared" si="0"/>
        <v>36</v>
      </c>
      <c r="B38" s="3" t="s">
        <v>9</v>
      </c>
      <c r="C38" s="3" t="s">
        <v>114</v>
      </c>
      <c r="D38" s="3" t="s">
        <v>115</v>
      </c>
      <c r="E38" s="3" t="s">
        <v>10</v>
      </c>
      <c r="F38" s="3" t="s">
        <v>37</v>
      </c>
      <c r="G38" s="9">
        <v>46084</v>
      </c>
    </row>
    <row r="40" spans="1:7">
      <c r="B40"/>
      <c r="C40"/>
      <c r="D40"/>
      <c r="E40"/>
      <c r="F40"/>
    </row>
    <row r="41" spans="1:7">
      <c r="B41"/>
      <c r="C41"/>
      <c r="D41"/>
      <c r="E41"/>
      <c r="F41"/>
    </row>
    <row r="42" spans="1:7">
      <c r="B42" s="4"/>
      <c r="C42" s="4"/>
      <c r="D42" s="4"/>
      <c r="E42" s="4"/>
      <c r="F42" s="4"/>
    </row>
    <row r="43" spans="1:7">
      <c r="B43"/>
      <c r="C43"/>
      <c r="D43"/>
      <c r="E43"/>
      <c r="F43"/>
    </row>
    <row r="44" spans="1:7">
      <c r="B44"/>
      <c r="C44"/>
      <c r="D44"/>
      <c r="E44"/>
      <c r="F44"/>
    </row>
    <row r="45" spans="1:7">
      <c r="B45"/>
      <c r="C45"/>
      <c r="D45"/>
      <c r="E45"/>
      <c r="F45"/>
    </row>
    <row r="46" spans="1:7">
      <c r="B46"/>
      <c r="C46"/>
      <c r="D46"/>
      <c r="E46"/>
      <c r="F46"/>
    </row>
    <row r="47" spans="1:7">
      <c r="B47"/>
      <c r="C47"/>
      <c r="D47"/>
      <c r="E47"/>
      <c r="F47"/>
    </row>
    <row r="48" spans="1:7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  <row r="52" spans="2:6">
      <c r="B52"/>
      <c r="C52"/>
      <c r="D52"/>
      <c r="E52"/>
      <c r="F52"/>
    </row>
    <row r="53" spans="2:6">
      <c r="B53"/>
      <c r="C53"/>
      <c r="D53"/>
      <c r="E53"/>
      <c r="F53"/>
    </row>
    <row r="54" spans="2:6">
      <c r="B54"/>
      <c r="C54"/>
      <c r="D54"/>
      <c r="E54"/>
      <c r="F54"/>
    </row>
    <row r="55" spans="2:6">
      <c r="B55"/>
      <c r="C55"/>
      <c r="D55"/>
      <c r="E55"/>
      <c r="F55"/>
    </row>
    <row r="56" spans="2:6">
      <c r="B56"/>
      <c r="C56"/>
      <c r="D56"/>
      <c r="E56"/>
      <c r="F56"/>
    </row>
    <row r="57" spans="2:6">
      <c r="B57"/>
      <c r="C57"/>
      <c r="D57" s="4"/>
      <c r="E57"/>
      <c r="F57"/>
    </row>
    <row r="58" spans="2:6">
      <c r="B58"/>
      <c r="C58"/>
      <c r="D58"/>
      <c r="E58"/>
      <c r="F58"/>
    </row>
    <row r="59" spans="2:6">
      <c r="B59"/>
      <c r="C59"/>
      <c r="D59"/>
      <c r="E59"/>
      <c r="F59"/>
    </row>
    <row r="60" spans="2:6">
      <c r="B60"/>
      <c r="C60"/>
      <c r="D60"/>
      <c r="E60"/>
      <c r="F60"/>
    </row>
    <row r="61" spans="2:6">
      <c r="B61"/>
      <c r="C61"/>
      <c r="D61"/>
      <c r="E61"/>
      <c r="F61"/>
    </row>
    <row r="62" spans="2:6">
      <c r="B62"/>
      <c r="C62"/>
      <c r="D62"/>
      <c r="E62"/>
      <c r="F62"/>
    </row>
    <row r="63" spans="2:6">
      <c r="B63"/>
      <c r="C63"/>
      <c r="D63"/>
      <c r="E63"/>
      <c r="F63"/>
    </row>
    <row r="64" spans="2:6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  <row r="69" spans="2:6">
      <c r="B69"/>
      <c r="C69"/>
      <c r="D69"/>
      <c r="E69"/>
      <c r="F69"/>
    </row>
    <row r="70" spans="2:6">
      <c r="B70"/>
      <c r="C70"/>
      <c r="D70"/>
      <c r="E70"/>
      <c r="F70"/>
    </row>
    <row r="71" spans="2:6">
      <c r="B71"/>
      <c r="C71"/>
      <c r="D71"/>
      <c r="E71"/>
      <c r="F71"/>
    </row>
    <row r="72" spans="2:6">
      <c r="B72"/>
      <c r="C72"/>
      <c r="D72"/>
      <c r="E72"/>
      <c r="F72"/>
    </row>
    <row r="73" spans="2:6">
      <c r="B73"/>
      <c r="C73"/>
      <c r="D73"/>
      <c r="E73"/>
      <c r="F73"/>
    </row>
    <row r="74" spans="2:6">
      <c r="B74"/>
      <c r="C74"/>
      <c r="D74"/>
      <c r="E74"/>
      <c r="F74"/>
    </row>
    <row r="75" spans="2:6">
      <c r="B75"/>
      <c r="C75"/>
      <c r="D75"/>
      <c r="E75"/>
      <c r="F75"/>
    </row>
    <row r="76" spans="2:6">
      <c r="B76"/>
      <c r="C76"/>
      <c r="D76"/>
      <c r="E76"/>
      <c r="F76"/>
    </row>
    <row r="77" spans="2:6">
      <c r="B77"/>
      <c r="C77"/>
      <c r="D77"/>
      <c r="E77"/>
      <c r="F77"/>
    </row>
    <row r="78" spans="2:6">
      <c r="B78"/>
      <c r="C78"/>
      <c r="D78"/>
      <c r="E78"/>
      <c r="F78"/>
    </row>
    <row r="79" spans="2:6">
      <c r="B79"/>
      <c r="C79"/>
      <c r="D79"/>
      <c r="E79"/>
      <c r="F79"/>
    </row>
    <row r="80" spans="2:6">
      <c r="B80"/>
      <c r="C80"/>
      <c r="D80"/>
      <c r="E80"/>
      <c r="F80"/>
    </row>
    <row r="81" spans="2:6">
      <c r="B81"/>
      <c r="C81"/>
      <c r="D81"/>
      <c r="E81"/>
      <c r="F81"/>
    </row>
    <row r="82" spans="2:6">
      <c r="B82"/>
      <c r="C82"/>
      <c r="D82"/>
      <c r="E82"/>
      <c r="F82"/>
    </row>
    <row r="83" spans="2:6">
      <c r="B83"/>
      <c r="C83"/>
      <c r="D83"/>
      <c r="E83"/>
      <c r="F83"/>
    </row>
  </sheetData>
  <autoFilter ref="A2:G2" xr:uid="{DFF8A8CD-B6D5-4668-9661-415BADE59159}">
    <sortState xmlns:xlrd2="http://schemas.microsoft.com/office/spreadsheetml/2017/richdata2" ref="A3:G47">
      <sortCondition ref="G2:G47"/>
    </sortState>
  </autoFilter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MFDS IND Approval March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이영행/Nicholas Lee</cp:lastModifiedBy>
  <dcterms:created xsi:type="dcterms:W3CDTF">2026-02-02T07:06:23Z</dcterms:created>
  <dcterms:modified xsi:type="dcterms:W3CDTF">2026-04-06T00:19:27Z</dcterms:modified>
</cp:coreProperties>
</file>