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holaslee/Downloads/"/>
    </mc:Choice>
  </mc:AlternateContent>
  <xr:revisionPtr revIDLastSave="0" documentId="13_ncr:1_{D9457B35-CBA3-2E4E-9FC3-F44EBC6C5601}" xr6:coauthVersionLast="47" xr6:coauthVersionMax="47" xr10:uidLastSave="{00000000-0000-0000-0000-000000000000}"/>
  <bookViews>
    <workbookView xWindow="0" yWindow="660" windowWidth="30240" windowHeight="18980" xr2:uid="{00000000-000D-0000-FFFF-FFFF00000000}"/>
  </bookViews>
  <sheets>
    <sheet name="2026년 3월 의약품 승인 현황" sheetId="2" r:id="rId1"/>
  </sheets>
  <definedNames>
    <definedName name="_xlnm._FilterDatabase" localSheetId="0" hidden="1">'2026년 3월 의약품 승인 현황'!$A$2:$G$2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2" l="1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<sst xmlns="http://schemas.openxmlformats.org/spreadsheetml/2006/main" count="248" uniqueCount="135">
  <si>
    <t>성분명</t>
  </si>
  <si>
    <t>임상시험제목</t>
  </si>
  <si>
    <t>임상시험 단계</t>
  </si>
  <si>
    <t>개발지역</t>
  </si>
  <si>
    <t>승인일</t>
  </si>
  <si>
    <t>국내개발</t>
  </si>
  <si>
    <t>서울대학교병원</t>
  </si>
  <si>
    <t>2026-03-31</t>
  </si>
  <si>
    <t>애드파마주식회사</t>
  </si>
  <si>
    <t>1상</t>
  </si>
  <si>
    <t>AD-229</t>
  </si>
  <si>
    <t>건강한 성인에서 AD-229 의 약동학적 특성, 안전성 및 음식물 영향을 비교 평가하기 위한 임상시험</t>
  </si>
  <si>
    <t>2026-03-30</t>
  </si>
  <si>
    <t>나이아신</t>
  </si>
  <si>
    <t>패혈증 쇼크 환자들에 대한 나이아신과 셀레늄 병합투여 임상시험(2a상 단일기관 이중맹검 무작위배정 임상시험)</t>
  </si>
  <si>
    <t>2a상</t>
  </si>
  <si>
    <t>피피디디벨럽먼트피티이엘티디</t>
  </si>
  <si>
    <t>GB-0895</t>
  </si>
  <si>
    <t xml:space="preserve">조절되지 않는 중증 천식이 있는 성인 및 청소년을 대상으로 GB-0895 보조 요법의 유효성 및 안전성을 평가하기 위한 제3상, 무작위배정, 이중눈가림, 위약 대조 시험 </t>
  </si>
  <si>
    <t>3상</t>
  </si>
  <si>
    <t>국외개발</t>
  </si>
  <si>
    <t>2026-03-26</t>
  </si>
  <si>
    <t>(주)엘피스셀테라퓨틱스</t>
  </si>
  <si>
    <t>EL-100</t>
  </si>
  <si>
    <t xml:space="preserve">중증하지허혈 대상자에서 EL-100 (자가골수유래 CD141+ 줄기세포와 중간엽 줄기세포) 투여의 안전성, 유효성을 평가하기 위한 단일기관, 공개 임상시험
</t>
  </si>
  <si>
    <t>(주)한국얀센</t>
  </si>
  <si>
    <t>JNJ-79635322</t>
  </si>
  <si>
    <t>PI, IMiD 및 항-CD38 항체를 포함한 최소 3차의 선행 요법을 받은 재발성 또는 불응성 다발골수종 (RRMM)이 있는 임상시험대상자에서 JNJ-79635322의 제2상, 라벨 공개 임상시험</t>
  </si>
  <si>
    <t>2상</t>
  </si>
  <si>
    <t>2026-03-25</t>
  </si>
  <si>
    <t>한국노바티스(주)</t>
  </si>
  <si>
    <t>레미브루티닙</t>
  </si>
  <si>
    <t>이전 노바티스 의뢰 레미브루티닙 임상시험을 완료하고 시험자가 지속적인 레미브루티닙 투여로부터 이득을 얻을 것이라고 판단한 환자에 대한 라벨 공개, 다기관 임상시험계획서</t>
  </si>
  <si>
    <t>한국아이큐비아(주)</t>
  </si>
  <si>
    <t>INCA33890</t>
  </si>
  <si>
    <t>전이성 현미부수체 안정형 대장암의 1차 치료에서 INCA33890을 병용하거나 병용하지 않은 표준 치료 항암화학요법 및 베바시주맙에 대한 무작위 배정, 이중 눈가림, 제3상 임상시험</t>
  </si>
  <si>
    <t>2026-03-24</t>
  </si>
  <si>
    <t>벨란타맙 마포도틴(belantamab mafodotin)</t>
  </si>
  <si>
    <t>재발성-불응성 다발성 골수종 참여자를 대상으로 표준 치료 요법과의 다양한 병용요법에서 벨란타맙 마포도틴 연장 투여의 유효성과 안전성을 평가하기 위한 제2상, 다기관, 공개라벨, 비무작위배정 임상시험(DREAMM-15)</t>
  </si>
  <si>
    <t>2026-03-20</t>
  </si>
  <si>
    <t>한국엠에스디(주)</t>
  </si>
  <si>
    <t>MK-1084</t>
  </si>
  <si>
    <t>국소적으로 병기가 진행되었고 절제가 이루어지지 않은 KRAS G12C 돌연변이형 비소세포 폐암을 앓고 있고 근치적 백금제제 기반 화학방사선요법 이후에 질병진행을 경험하지 않은 참가자를 대상으로 MK-1084 + Durvalumab을 위약 + Durvalumab과 비교하는 제3상, 무작위배정, 이중눈가림, 위약 및 활성 대조약 대조 임상시험(KANDLELIT-015)</t>
  </si>
  <si>
    <t>제이더블유중외제약(주)</t>
  </si>
  <si>
    <t>JW0901 C2502</t>
  </si>
  <si>
    <t>건강한 성인 자원자를 대상으로 ‘JW0901’과 ‘C2502’의 약동학적 상호작용 및 안전성 평가를 위한 공개, 고정순서, 3-시기 반복투여 임상시험</t>
  </si>
  <si>
    <t>2026-03-19</t>
  </si>
  <si>
    <t>한국파렉셀주식회사</t>
  </si>
  <si>
    <t>GIGA-2339</t>
  </si>
  <si>
    <t>만성 B 형간염 환자를 대상으로 GIGA-2339 의 단일 및 반복 증량 투여 시 안전성, 내약성 및 약물동태학을 평가하기 위한 무작위배정, 이중눈가림, 위약대조 제 1 상 임상시험</t>
  </si>
  <si>
    <t>(주)대웅제약</t>
  </si>
  <si>
    <t>DWP16001 / DWC202101</t>
  </si>
  <si>
    <t>건강한 성인을 대상으로 DWJ1525 단독투여시와 DWP16001 및 DWC202519
병용투여시 약동학적 특성 및 안전성을 평가하기 위한 무작위배정, 공개, 식후, 단회
경구 투여, 2군 2기 교차 임상시험</t>
  </si>
  <si>
    <t>차의과학대학교분당차병원</t>
  </si>
  <si>
    <t>2026-03-18</t>
  </si>
  <si>
    <t>건강한 성인을 대상으로 DWJ1525 단독투여시와 DWP16001 및 DWC202519
병용투여시 약동학적 특성 및 안전성을 평가하기 위한 무작위배정, 공개, 공복, 단회
경구 투여, 2군 2기 교차 임상시험</t>
  </si>
  <si>
    <t>펠라브레시브일수화물(미분화)</t>
  </si>
  <si>
    <t>골수섬유증이 있고 JAK 억제제 사용 경험이 없는 성인 환자에서 펠라브레십 (DAK539)과 룩소리티닙 대 위약과 룩소리티닙의 제 3 상, 무작위 배정, 이중 눈가림, 활성 대조 임상시험</t>
  </si>
  <si>
    <t>고려제약</t>
  </si>
  <si>
    <t>큐업액</t>
  </si>
  <si>
    <t>육체 피로가 있는 자를 대상으로 하는 큐업액의 유효성 및 안전성을 평가하기 위한 다기관, 무작위배정, 이중 눈가림, 위약 대조, 제 4상 임상시험</t>
  </si>
  <si>
    <t>4상</t>
  </si>
  <si>
    <t>한국애브비(주)</t>
  </si>
  <si>
    <t>IMGN632</t>
  </si>
  <si>
    <t>재발성 또는 불응성 급성 골수성 백혈병(AML)이 있는 소아 시험대상자를 대상으로 피베키맙 수니린의 안전성 및 약동학을 평가하는 제1b상 임상시험</t>
  </si>
  <si>
    <t>1b상</t>
  </si>
  <si>
    <t>2026-03-17</t>
  </si>
  <si>
    <t>노보텍아시아코리아(주)</t>
  </si>
  <si>
    <t>ART5803</t>
  </si>
  <si>
    <t xml:space="preserve">항-NMDAR 뇌염 및 항‑NMDAR 자가항체 관련 정신질환이 있는 대상자에서 ART5803의 안전성, 내약성 및 예비 유효성을 평가하기 위한 제2a상, 공개 시험 </t>
  </si>
  <si>
    <t>2026-03-13</t>
  </si>
  <si>
    <t>오가노이드사이언스(주)</t>
  </si>
  <si>
    <t>자가 성체줄기세포유래 장 오가노이드</t>
  </si>
  <si>
    <t>크론병 환자에서 ATORM-C 투여 시 내약성, 안전성 및 탐색적 유효성을 평가하기 위한 공개, 순차적 용량 증량, 단일기관, 제1상 임상시험</t>
  </si>
  <si>
    <t>한국릴리</t>
  </si>
  <si>
    <t>Sofetabart Mipitecan (LY4170156)</t>
  </si>
  <si>
    <t>FRAmework-01: 백금 저항성 난소암에서 소페타바트 미피테칸(LY4170156) 대 화학요법 또는 미르베툭시맙 소라브탄신, 그리고 백금 민감성 난소암에서 소페타바트 미피테칸과 베바시주맙의 병용요법 대 백금 기반 화학요법과 베바시주맙의 병용요법에 대한 2개 파트의 제3상 임상시험</t>
  </si>
  <si>
    <t>CR-001</t>
  </si>
  <si>
    <t>국소 진행성 또는 전이성 고형 종양이 있는 성인 참여자에서 CR-001 의 안전성, 약동학, 약력학 및 항종양 활성을 평가하기 위한 제 1/2 상, 다기관, 공개라벨, 용량 증량 및 용량 확장 시험</t>
  </si>
  <si>
    <t>1/2상</t>
  </si>
  <si>
    <t>2026-03-11</t>
  </si>
  <si>
    <t>LY3841136</t>
  </si>
  <si>
    <t>무릎 골관절염 통증이 있는 비만 또는 과체중 성인 시험대상자들에서 주 1회 엘로라린타이드의 유효성 및 안전성을 연구하기 위한 제 3상 무작위 배정, 이중 눈가림, 위약 대조 임상시험에 대한 마스터 임상시험 계획서(ENLIGHTEN-4)</t>
  </si>
  <si>
    <t>(유)한국비엠에스제약</t>
  </si>
  <si>
    <t>푸미타미그(BNT327)</t>
  </si>
  <si>
    <t>PD-L1이 ≥50%인 국소 진행성 또는 전이성 비소세포폐암 대상자에서 펨브롤리주맙과 비교한 푸미타미그 단독요법의 무작위 배정, 이중 눈가림, 제3상 임상시험</t>
  </si>
  <si>
    <t>백금 기반 동시 화학방사선요법 후 질병 진행이 없는 절제 불가능한 III기 비소세포폐암 시험대상자를 대상으로 푸미타미그 단독요법을 더발루맙과 비교하는 무작위 배정, 다기관, 공개 제3상 임상시험</t>
  </si>
  <si>
    <t>(주)휴온스</t>
  </si>
  <si>
    <t>HUC1-394(NCP112)</t>
  </si>
  <si>
    <t>안구건조증 환자에서 HUC1-394의 유효성과 안전성을 확인하기 위한 다기관, 위약대조, 이중눈가림, 용량 탐색을 위한 제 2상 임상시험</t>
  </si>
  <si>
    <t>한국베링거인겔하임(주)</t>
  </si>
  <si>
    <t>BI 764532</t>
  </si>
  <si>
    <t>절제 불능 국소 진행성 또는 전이성 폐외 신경 내분비 암종이 있는 DLL3 양성 환자에서 일차 치료로 카보플라틴 및 에토포시드 대비 카보플라틴 및 에토포시드와 병용한 오브릭스타미그 정맥주사의 제 3 상, 다기관, 공개라벨, 무작위배정, 대조 임상시험</t>
  </si>
  <si>
    <t>제 2 형 당뇨병을 동반하지 않는 비만 또는 과체중 성인 시험대상자들에서 주 1 회 엘로라린타이드의 유효성 및 안전성을 연구하기 위한 제 3 상 무작위 배정, 이중 눈가림, 위약 대조 임상시험(ENLIGHTEN-1)</t>
  </si>
  <si>
    <t>2026-03-10</t>
  </si>
  <si>
    <t>중등도 내지 중증의 폐쇄성 수면 무호흡증이 있는 비만 또는 과체중 성인 시험대상자들에서 주 1회 엘로라린타이드의 유효성 및 안전성을 연구하기 위한 제 3상 무작위 배정, 이중 눈가림, 위약 대조 임상시험에 대한 마스터 임상시험 계획서(ENLIGHTEN-3)</t>
  </si>
  <si>
    <t>제 2형 당뇨병을 동반한 비만 또는 과체중 성인 시험대상자들에서 주 1회 엘로라린타이드의 유효성 및 안전성을 연구하기 위한 제 3상 무작위 배정, 이중 눈가림, 위약 대조 임상시험(ENLIGHTEN-2)</t>
  </si>
  <si>
    <t>JDQ443</t>
  </si>
  <si>
    <t>KontRASt-R:  이전에 노바티스 의뢰 옵누라십 (JDQ443)  임상시험에 등록되었고 옵누라십 단일 제제로 또는 다른 임상시험 요법과 병용으로부터 계속 이득을 얻고 있는 참가자에 대한 라벨 공개, 다기관, 전환 임상시험</t>
  </si>
  <si>
    <t>RMC-6236</t>
  </si>
  <si>
    <t>RASolute 304: 췌관 선암종(PDAC) 절제 환자를 대상으로 신보조 및/또는 보조 화학 요법 완료 후 보조적 Daraxonrasib을 표준 치료 관찰과 비교하는 제3상 다기관, 공개라벨, 무작위배정, 2개군 임상시험</t>
  </si>
  <si>
    <t>(주)셀트리온제약</t>
  </si>
  <si>
    <t xml:space="preserve">CTPH-D005 </t>
  </si>
  <si>
    <t>건강한 성인 자원자를 대상으로 CTPH-D005 정제 A 및 CTPH-D005 정제 B의 약동/약력학적 특성 및 안전성을 평가하고 CTPH-D005R과의 비교를 통해 약리학적 프로파일을 확인하기 위한 공개, 무작위배정, 단회/반복 투여, 6군 3기, 교차시험</t>
  </si>
  <si>
    <t>2026-03-09</t>
  </si>
  <si>
    <t>월드와이드클리니칼트라이얼코리아유한회사</t>
  </si>
  <si>
    <t>NDI-219216</t>
  </si>
  <si>
    <t>현미부수체 불안정성 및/또는 불일치 복구 결함이 있거나 없는 진행성 고형암 환자에서 단일 제제로서 NDI-219216의 안전성, 내약성, 약동학, 약력학 및 항종양 활성을 평가하기 위한 제1상 공개, 다기관 임상시험</t>
  </si>
  <si>
    <t>온코닉 테라퓨틱스 주식회사</t>
  </si>
  <si>
    <t>JPI-547</t>
  </si>
  <si>
    <t>건강한 한국인, 코카시안 및 중국인 성인 남성을 대상으로 음식물 또는 인종 간의 차이가 JPI-547 경구 투여 시 미치는 약동학적 특성 및 안전성/내약성을 평가하기 위한 무작위배정, 공개, 단회 투여, 교차설계 제 1상 임상시험</t>
  </si>
  <si>
    <t>경방오적산</t>
  </si>
  <si>
    <t>건강한 성인 대상자에서 오적산이 Dexibuprofen, Pelubiprofen, Eperisone의 약동학 특성 및 안전성에 미치는 영향을 평가하기 위한 공개, 반복투여, 1상 임상시험</t>
  </si>
  <si>
    <t>2026-03-05</t>
  </si>
  <si>
    <t>Barzolvolimab(CDX-0159)</t>
  </si>
  <si>
    <t>CDX0159-12 또는 CDX0159-13을 완료한 만성 자연 발생 두드러기가 있는 시험대상자를 대상으로 한 바르졸볼리맙의 제3b상 장기 유효성 및 안전성 연장 임상시험 (EMBARQ-CSU LTE)</t>
  </si>
  <si>
    <t>3b상</t>
  </si>
  <si>
    <t>E2086</t>
  </si>
  <si>
    <t>기면증이 있는 성인에서 E2086의 유효성 및 안전성을 평가하기 위한 무작위배정, 이중눈가림, 위약 대조 임상시험</t>
  </si>
  <si>
    <t>프리미어 리서치 그룹 리미티드</t>
  </si>
  <si>
    <t>ML-007/Fesoterodine fumarate</t>
  </si>
  <si>
    <t xml:space="preserve">알츠하이머병 정신병으로 인한 환각 및 망상을 가진 성인 참여자에서 ML-007C-MA의 장기 안전성 및 내약성을 평가하기 위한 공개 시험 </t>
  </si>
  <si>
    <t>2026-03-04</t>
  </si>
  <si>
    <t>Nipocalimab (M281)</t>
  </si>
  <si>
    <t>중등증에서 중증의 전신 홍반 루푸스가 있는 성인에서 니포칼리맙의 제3상, 무작위 배정, 이중 눈가림, 위약 대조, 다기관 임상시험</t>
  </si>
  <si>
    <t>DWP16001</t>
  </si>
  <si>
    <t>제 2 형 당뇨병 환자를 대상으로 DWP16001 과 DWC202518 초기 병용요법의 유효성 및 안전성을 DWP16001 단독요법 및 DWC202518 단독요법과 비교 평가하기 위한 다기관, 무작위배정, 이중눈가림, 활성대조, 평행군, 제 3 상 임상시험</t>
  </si>
  <si>
    <t>2026-03-03</t>
  </si>
  <si>
    <t>한국화이자제약(주)</t>
  </si>
  <si>
    <t>PF-07275315</t>
  </si>
  <si>
    <t>중등증 내지 중증의 만성 폐쇄성 폐질환(COPD)이 있는 성인 시험대상자를 대상으로 PF-07275315의 유효성 및 안전성을 조사하기 위한 중재 제2/3상, 무작위 배정, 이중 눈가림, 제3자 눈가림 해제, 위약 대조, 평행군 임상시험</t>
  </si>
  <si>
    <t>2/3상</t>
  </si>
  <si>
    <t>NO</t>
    <phoneticPr fontId="5" type="noConversion"/>
  </si>
  <si>
    <t>회사명</t>
    <phoneticPr fontId="5" type="noConversion"/>
  </si>
  <si>
    <r>
      <rPr>
        <b/>
        <sz val="20"/>
        <color rgb="FF000000"/>
        <rFont val="Batang"/>
        <family val="3"/>
        <charset val="129"/>
      </rPr>
      <t>임상시험용</t>
    </r>
    <r>
      <rPr>
        <b/>
        <sz val="20"/>
        <color indexed="8"/>
        <rFont val="新細明體"/>
        <family val="3"/>
        <charset val="129"/>
        <scheme val="minor"/>
      </rPr>
      <t xml:space="preserve"> </t>
    </r>
    <r>
      <rPr>
        <b/>
        <sz val="20"/>
        <color rgb="FF000000"/>
        <rFont val="Batang"/>
        <family val="3"/>
        <charset val="129"/>
      </rPr>
      <t>의악품</t>
    </r>
    <r>
      <rPr>
        <b/>
        <sz val="20"/>
        <color indexed="8"/>
        <rFont val="新細明體"/>
        <family val="3"/>
        <charset val="129"/>
        <scheme val="minor"/>
      </rPr>
      <t xml:space="preserve"> MFDS IND </t>
    </r>
    <r>
      <rPr>
        <b/>
        <sz val="20"/>
        <color rgb="FF000000"/>
        <rFont val="Batang"/>
        <family val="3"/>
        <charset val="129"/>
      </rPr>
      <t>승인</t>
    </r>
    <r>
      <rPr>
        <b/>
        <sz val="20"/>
        <color indexed="8"/>
        <rFont val="新細明體"/>
        <family val="3"/>
        <charset val="129"/>
        <scheme val="minor"/>
      </rPr>
      <t xml:space="preserve"> </t>
    </r>
    <r>
      <rPr>
        <b/>
        <sz val="20"/>
        <color rgb="FF000000"/>
        <rFont val="Batang"/>
        <family val="3"/>
        <charset val="129"/>
      </rPr>
      <t>현황</t>
    </r>
    <r>
      <rPr>
        <b/>
        <sz val="20"/>
        <color indexed="8"/>
        <rFont val="新細明體"/>
        <family val="3"/>
        <charset val="129"/>
        <scheme val="minor"/>
      </rPr>
      <t xml:space="preserve"> (2026-03-01~2026-03-31)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</si>
</sst>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新細明體"/>
      <family val="2"/>
      <scheme val="minor"/>
    </font>
    <font>
      <sz val="11"/>
      <color indexed="8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20"/>
      <color indexed="8"/>
      <name val="新細明體"/>
      <family val="3"/>
      <charset val="129"/>
      <scheme val="minor"/>
    </font>
    <font>
      <b/>
      <sz val="20"/>
      <color rgb="FF000000"/>
      <name val="Batang"/>
      <family val="3"/>
      <charset val="129"/>
    </font>
    <font>
      <sz val="8"/>
      <name val="新細明體"/>
      <family val="3"/>
      <charset val="129"/>
      <scheme val="minor"/>
    </font>
    <font>
      <b/>
      <sz val="11"/>
      <color indexed="8"/>
      <name val="新細明體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>
      <alignment vertical="center"/>
    </xf>
  </cellStyleXfs>
  <cellXfs count="7">
    <xf numFmtId="0" fontId="0" fillId="0" borderId="0" xfId="0">
      <alignment vertical="center"/>
    </xf>
    <xf numFmtId="0" fontId="3" fillId="2" borderId="1" xfId="1" applyFont="1" applyBorder="1" applyAlignment="1">
      <alignment horizontal="center" vertical="center"/>
    </xf>
    <xf numFmtId="0" fontId="3" fillId="2" borderId="2" xfId="1" applyFont="1" applyBorder="1" applyAlignment="1">
      <alignment horizontal="center" vertical="center"/>
    </xf>
    <xf numFmtId="0" fontId="1" fillId="2" borderId="0" xfId="1">
      <alignment vertical="center"/>
    </xf>
    <xf numFmtId="0" fontId="6" fillId="3" borderId="3" xfId="1" applyFont="1" applyFill="1" applyBorder="1" applyAlignment="1">
      <alignment horizontal="center" vertical="center"/>
    </xf>
    <xf numFmtId="0" fontId="1" fillId="2" borderId="3" xfId="1" applyBorder="1" applyAlignment="1">
      <alignment horizontal="center" vertical="center"/>
    </xf>
    <xf numFmtId="0" fontId="0" fillId="0" borderId="3" xfId="0" applyBorder="1">
      <alignment vertical="center"/>
    </xf>
  </cellXfs>
  <cellStyles count="2">
    <cellStyle name="一般" xfId="0" builtinId="0"/>
    <cellStyle name="一般 2" xfId="1" xr:uid="{74C5CB2D-100F-1C46-AA3C-B0E8D1317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8B7BF-C641-8942-A26D-4406D6DC6BFE}">
  <dimension ref="A1:G42"/>
  <sheetViews>
    <sheetView tabSelected="1" workbookViewId="0">
      <selection activeCell="C7" sqref="C7"/>
    </sheetView>
  </sheetViews>
  <sheetFormatPr baseColWidth="10" defaultColWidth="9" defaultRowHeight="14"/>
  <cols>
    <col min="1" max="1" width="9" style="3"/>
    <col min="2" max="3" width="40.59765625" style="3" customWidth="1"/>
    <col min="4" max="4" width="141.796875" style="3" customWidth="1"/>
    <col min="5" max="5" width="9" style="3"/>
    <col min="6" max="6" width="10.796875" style="3" customWidth="1"/>
    <col min="7" max="7" width="17.59765625" style="3" customWidth="1"/>
    <col min="8" max="16384" width="9" style="3"/>
  </cols>
  <sheetData>
    <row r="1" spans="1:7" ht="27">
      <c r="A1" s="1" t="s">
        <v>134</v>
      </c>
      <c r="B1" s="1"/>
      <c r="C1" s="1"/>
      <c r="D1" s="1"/>
      <c r="E1" s="1"/>
      <c r="F1" s="1"/>
      <c r="G1" s="2"/>
    </row>
    <row r="2" spans="1:7" ht="24" customHeight="1">
      <c r="A2" s="4" t="s">
        <v>132</v>
      </c>
      <c r="B2" s="4" t="s">
        <v>133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</row>
    <row r="3" spans="1:7" ht="33" customHeight="1">
      <c r="A3" s="5">
        <f t="shared" ref="A3:A41" si="0">ROW()-2</f>
        <v>1</v>
      </c>
      <c r="B3" s="6" t="s">
        <v>8</v>
      </c>
      <c r="C3" s="6" t="s">
        <v>10</v>
      </c>
      <c r="D3" s="6" t="s">
        <v>11</v>
      </c>
      <c r="E3" s="6" t="s">
        <v>9</v>
      </c>
      <c r="F3" s="6" t="s">
        <v>5</v>
      </c>
      <c r="G3" s="6" t="s">
        <v>7</v>
      </c>
    </row>
    <row r="4" spans="1:7" ht="33" customHeight="1">
      <c r="A4" s="5">
        <f t="shared" si="0"/>
        <v>2</v>
      </c>
      <c r="B4" s="6" t="s">
        <v>6</v>
      </c>
      <c r="C4" s="6" t="s">
        <v>13</v>
      </c>
      <c r="D4" s="6" t="s">
        <v>14</v>
      </c>
      <c r="E4" s="6" t="s">
        <v>15</v>
      </c>
      <c r="F4" s="6" t="s">
        <v>5</v>
      </c>
      <c r="G4" s="6" t="s">
        <v>12</v>
      </c>
    </row>
    <row r="5" spans="1:7" ht="33" customHeight="1">
      <c r="A5" s="5">
        <f t="shared" si="0"/>
        <v>3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</row>
    <row r="6" spans="1:7" ht="33" customHeight="1">
      <c r="A6" s="5">
        <f t="shared" si="0"/>
        <v>4</v>
      </c>
      <c r="B6" s="6" t="s">
        <v>22</v>
      </c>
      <c r="C6" s="6" t="s">
        <v>23</v>
      </c>
      <c r="D6" s="6" t="s">
        <v>24</v>
      </c>
      <c r="E6" s="6" t="s">
        <v>9</v>
      </c>
      <c r="F6" s="6" t="s">
        <v>5</v>
      </c>
      <c r="G6" s="6" t="s">
        <v>21</v>
      </c>
    </row>
    <row r="7" spans="1:7" ht="33" customHeight="1">
      <c r="A7" s="5">
        <f t="shared" si="0"/>
        <v>5</v>
      </c>
      <c r="B7" s="6" t="s">
        <v>25</v>
      </c>
      <c r="C7" s="6" t="s">
        <v>26</v>
      </c>
      <c r="D7" s="6" t="s">
        <v>27</v>
      </c>
      <c r="E7" s="6" t="s">
        <v>28</v>
      </c>
      <c r="F7" s="6" t="s">
        <v>20</v>
      </c>
      <c r="G7" s="6" t="s">
        <v>29</v>
      </c>
    </row>
    <row r="8" spans="1:7" ht="33" customHeight="1">
      <c r="A8" s="5">
        <f t="shared" si="0"/>
        <v>6</v>
      </c>
      <c r="B8" s="6" t="s">
        <v>30</v>
      </c>
      <c r="C8" s="6" t="s">
        <v>31</v>
      </c>
      <c r="D8" s="6" t="s">
        <v>32</v>
      </c>
      <c r="E8" s="6" t="s">
        <v>19</v>
      </c>
      <c r="F8" s="6" t="s">
        <v>20</v>
      </c>
      <c r="G8" s="6" t="s">
        <v>29</v>
      </c>
    </row>
    <row r="9" spans="1:7" ht="33" customHeight="1">
      <c r="A9" s="5">
        <f t="shared" si="0"/>
        <v>7</v>
      </c>
      <c r="B9" s="6" t="s">
        <v>33</v>
      </c>
      <c r="C9" s="6" t="s">
        <v>34</v>
      </c>
      <c r="D9" s="6" t="s">
        <v>35</v>
      </c>
      <c r="E9" s="6" t="s">
        <v>19</v>
      </c>
      <c r="F9" s="6" t="s">
        <v>20</v>
      </c>
      <c r="G9" s="6" t="s">
        <v>36</v>
      </c>
    </row>
    <row r="10" spans="1:7" ht="33" customHeight="1">
      <c r="A10" s="5">
        <f t="shared" si="0"/>
        <v>8</v>
      </c>
      <c r="B10" s="6" t="s">
        <v>33</v>
      </c>
      <c r="C10" s="6" t="s">
        <v>37</v>
      </c>
      <c r="D10" s="6" t="s">
        <v>38</v>
      </c>
      <c r="E10" s="6" t="s">
        <v>19</v>
      </c>
      <c r="F10" s="6" t="s">
        <v>20</v>
      </c>
      <c r="G10" s="6" t="s">
        <v>39</v>
      </c>
    </row>
    <row r="11" spans="1:7" ht="33" customHeight="1">
      <c r="A11" s="5">
        <f t="shared" si="0"/>
        <v>9</v>
      </c>
      <c r="B11" s="6" t="s">
        <v>40</v>
      </c>
      <c r="C11" s="6" t="s">
        <v>41</v>
      </c>
      <c r="D11" s="6" t="s">
        <v>42</v>
      </c>
      <c r="E11" s="6" t="s">
        <v>19</v>
      </c>
      <c r="F11" s="6" t="s">
        <v>20</v>
      </c>
      <c r="G11" s="6" t="s">
        <v>39</v>
      </c>
    </row>
    <row r="12" spans="1:7" ht="33" customHeight="1">
      <c r="A12" s="5">
        <f t="shared" si="0"/>
        <v>10</v>
      </c>
      <c r="B12" s="6" t="s">
        <v>43</v>
      </c>
      <c r="C12" s="6" t="s">
        <v>44</v>
      </c>
      <c r="D12" s="6" t="s">
        <v>45</v>
      </c>
      <c r="E12" s="6" t="s">
        <v>9</v>
      </c>
      <c r="F12" s="6" t="s">
        <v>5</v>
      </c>
      <c r="G12" s="6" t="s">
        <v>46</v>
      </c>
    </row>
    <row r="13" spans="1:7" ht="33" customHeight="1">
      <c r="A13" s="5">
        <f t="shared" si="0"/>
        <v>11</v>
      </c>
      <c r="B13" s="6" t="s">
        <v>47</v>
      </c>
      <c r="C13" s="6" t="s">
        <v>48</v>
      </c>
      <c r="D13" s="6" t="s">
        <v>49</v>
      </c>
      <c r="E13" s="6" t="s">
        <v>9</v>
      </c>
      <c r="F13" s="6" t="s">
        <v>20</v>
      </c>
      <c r="G13" s="6" t="s">
        <v>46</v>
      </c>
    </row>
    <row r="14" spans="1:7" ht="33" customHeight="1">
      <c r="A14" s="5">
        <f t="shared" si="0"/>
        <v>12</v>
      </c>
      <c r="B14" s="6" t="s">
        <v>50</v>
      </c>
      <c r="C14" s="6" t="s">
        <v>51</v>
      </c>
      <c r="D14" s="6" t="s">
        <v>52</v>
      </c>
      <c r="E14" s="6" t="s">
        <v>9</v>
      </c>
      <c r="F14" s="6" t="s">
        <v>5</v>
      </c>
      <c r="G14" s="6" t="s">
        <v>54</v>
      </c>
    </row>
    <row r="15" spans="1:7" ht="33" customHeight="1">
      <c r="A15" s="5">
        <f t="shared" si="0"/>
        <v>13</v>
      </c>
      <c r="B15" s="6" t="s">
        <v>50</v>
      </c>
      <c r="C15" s="6" t="s">
        <v>51</v>
      </c>
      <c r="D15" s="6" t="s">
        <v>55</v>
      </c>
      <c r="E15" s="6" t="s">
        <v>9</v>
      </c>
      <c r="F15" s="6" t="s">
        <v>5</v>
      </c>
      <c r="G15" s="6" t="s">
        <v>54</v>
      </c>
    </row>
    <row r="16" spans="1:7" ht="33" customHeight="1">
      <c r="A16" s="5">
        <f t="shared" si="0"/>
        <v>14</v>
      </c>
      <c r="B16" s="6" t="s">
        <v>30</v>
      </c>
      <c r="C16" s="6" t="s">
        <v>56</v>
      </c>
      <c r="D16" s="6" t="s">
        <v>57</v>
      </c>
      <c r="E16" s="6" t="s">
        <v>19</v>
      </c>
      <c r="F16" s="6" t="s">
        <v>20</v>
      </c>
      <c r="G16" s="6" t="s">
        <v>54</v>
      </c>
    </row>
    <row r="17" spans="1:7" ht="33" customHeight="1">
      <c r="A17" s="5">
        <f t="shared" si="0"/>
        <v>15</v>
      </c>
      <c r="B17" s="6" t="s">
        <v>58</v>
      </c>
      <c r="C17" s="6" t="s">
        <v>59</v>
      </c>
      <c r="D17" s="6" t="s">
        <v>60</v>
      </c>
      <c r="E17" s="6" t="s">
        <v>61</v>
      </c>
      <c r="F17" s="6" t="s">
        <v>5</v>
      </c>
      <c r="G17" s="6" t="s">
        <v>54</v>
      </c>
    </row>
    <row r="18" spans="1:7" ht="33" customHeight="1">
      <c r="A18" s="5">
        <f t="shared" si="0"/>
        <v>16</v>
      </c>
      <c r="B18" s="6" t="s">
        <v>62</v>
      </c>
      <c r="C18" s="6" t="s">
        <v>63</v>
      </c>
      <c r="D18" s="6" t="s">
        <v>64</v>
      </c>
      <c r="E18" s="6" t="s">
        <v>65</v>
      </c>
      <c r="F18" s="6" t="s">
        <v>20</v>
      </c>
      <c r="G18" s="6" t="s">
        <v>66</v>
      </c>
    </row>
    <row r="19" spans="1:7" ht="33" customHeight="1">
      <c r="A19" s="5">
        <f t="shared" si="0"/>
        <v>17</v>
      </c>
      <c r="B19" s="6" t="s">
        <v>67</v>
      </c>
      <c r="C19" s="6" t="s">
        <v>68</v>
      </c>
      <c r="D19" s="6" t="s">
        <v>69</v>
      </c>
      <c r="E19" s="6" t="s">
        <v>15</v>
      </c>
      <c r="F19" s="6" t="s">
        <v>20</v>
      </c>
      <c r="G19" s="6" t="s">
        <v>66</v>
      </c>
    </row>
    <row r="20" spans="1:7" ht="33" customHeight="1">
      <c r="A20" s="5">
        <f t="shared" si="0"/>
        <v>18</v>
      </c>
      <c r="B20" s="6" t="s">
        <v>71</v>
      </c>
      <c r="C20" s="6" t="s">
        <v>72</v>
      </c>
      <c r="D20" s="6" t="s">
        <v>73</v>
      </c>
      <c r="E20" s="6" t="s">
        <v>9</v>
      </c>
      <c r="F20" s="6" t="s">
        <v>5</v>
      </c>
      <c r="G20" s="6" t="s">
        <v>70</v>
      </c>
    </row>
    <row r="21" spans="1:7" ht="33" customHeight="1">
      <c r="A21" s="5">
        <f t="shared" si="0"/>
        <v>19</v>
      </c>
      <c r="B21" s="6" t="s">
        <v>74</v>
      </c>
      <c r="C21" s="6" t="s">
        <v>75</v>
      </c>
      <c r="D21" s="6" t="s">
        <v>76</v>
      </c>
      <c r="E21" s="6" t="s">
        <v>19</v>
      </c>
      <c r="F21" s="6" t="s">
        <v>20</v>
      </c>
      <c r="G21" s="6" t="s">
        <v>70</v>
      </c>
    </row>
    <row r="22" spans="1:7" ht="33" customHeight="1">
      <c r="A22" s="5">
        <f t="shared" si="0"/>
        <v>20</v>
      </c>
      <c r="B22" s="6" t="s">
        <v>33</v>
      </c>
      <c r="C22" s="6" t="s">
        <v>77</v>
      </c>
      <c r="D22" s="6" t="s">
        <v>78</v>
      </c>
      <c r="E22" s="6" t="s">
        <v>79</v>
      </c>
      <c r="F22" s="6" t="s">
        <v>20</v>
      </c>
      <c r="G22" s="6" t="s">
        <v>70</v>
      </c>
    </row>
    <row r="23" spans="1:7" ht="33" customHeight="1">
      <c r="A23" s="5">
        <f t="shared" si="0"/>
        <v>21</v>
      </c>
      <c r="B23" s="6" t="s">
        <v>74</v>
      </c>
      <c r="C23" s="6" t="s">
        <v>81</v>
      </c>
      <c r="D23" s="6" t="s">
        <v>82</v>
      </c>
      <c r="E23" s="6" t="s">
        <v>19</v>
      </c>
      <c r="F23" s="6" t="s">
        <v>20</v>
      </c>
      <c r="G23" s="6" t="s">
        <v>80</v>
      </c>
    </row>
    <row r="24" spans="1:7" ht="33" customHeight="1">
      <c r="A24" s="5">
        <f t="shared" si="0"/>
        <v>22</v>
      </c>
      <c r="B24" s="6" t="s">
        <v>83</v>
      </c>
      <c r="C24" s="6" t="s">
        <v>84</v>
      </c>
      <c r="D24" s="6" t="s">
        <v>85</v>
      </c>
      <c r="E24" s="6" t="s">
        <v>19</v>
      </c>
      <c r="F24" s="6" t="s">
        <v>5</v>
      </c>
      <c r="G24" s="6" t="s">
        <v>80</v>
      </c>
    </row>
    <row r="25" spans="1:7" ht="33" customHeight="1">
      <c r="A25" s="5">
        <f t="shared" si="0"/>
        <v>23</v>
      </c>
      <c r="B25" s="6" t="s">
        <v>83</v>
      </c>
      <c r="C25" s="6" t="s">
        <v>84</v>
      </c>
      <c r="D25" s="6" t="s">
        <v>86</v>
      </c>
      <c r="E25" s="6" t="s">
        <v>19</v>
      </c>
      <c r="F25" s="6" t="s">
        <v>5</v>
      </c>
      <c r="G25" s="6" t="s">
        <v>80</v>
      </c>
    </row>
    <row r="26" spans="1:7" ht="33" customHeight="1">
      <c r="A26" s="5">
        <f t="shared" si="0"/>
        <v>24</v>
      </c>
      <c r="B26" s="6" t="s">
        <v>87</v>
      </c>
      <c r="C26" s="6" t="s">
        <v>88</v>
      </c>
      <c r="D26" s="6" t="s">
        <v>89</v>
      </c>
      <c r="E26" s="6" t="s">
        <v>28</v>
      </c>
      <c r="F26" s="6" t="s">
        <v>5</v>
      </c>
      <c r="G26" s="6" t="s">
        <v>80</v>
      </c>
    </row>
    <row r="27" spans="1:7" ht="33" customHeight="1">
      <c r="A27" s="5">
        <f t="shared" si="0"/>
        <v>25</v>
      </c>
      <c r="B27" s="6" t="s">
        <v>90</v>
      </c>
      <c r="C27" s="6" t="s">
        <v>91</v>
      </c>
      <c r="D27" s="6" t="s">
        <v>92</v>
      </c>
      <c r="E27" s="6" t="s">
        <v>19</v>
      </c>
      <c r="F27" s="6" t="s">
        <v>20</v>
      </c>
      <c r="G27" s="6" t="s">
        <v>80</v>
      </c>
    </row>
    <row r="28" spans="1:7" ht="33" customHeight="1">
      <c r="A28" s="5">
        <f t="shared" si="0"/>
        <v>26</v>
      </c>
      <c r="B28" s="6" t="s">
        <v>74</v>
      </c>
      <c r="C28" s="6" t="s">
        <v>81</v>
      </c>
      <c r="D28" s="6" t="s">
        <v>93</v>
      </c>
      <c r="E28" s="6" t="s">
        <v>19</v>
      </c>
      <c r="F28" s="6" t="s">
        <v>20</v>
      </c>
      <c r="G28" s="6" t="s">
        <v>94</v>
      </c>
    </row>
    <row r="29" spans="1:7" ht="33" customHeight="1">
      <c r="A29" s="5">
        <f t="shared" si="0"/>
        <v>27</v>
      </c>
      <c r="B29" s="6" t="s">
        <v>74</v>
      </c>
      <c r="C29" s="6" t="s">
        <v>81</v>
      </c>
      <c r="D29" s="6" t="s">
        <v>95</v>
      </c>
      <c r="E29" s="6" t="s">
        <v>19</v>
      </c>
      <c r="F29" s="6" t="s">
        <v>20</v>
      </c>
      <c r="G29" s="6" t="s">
        <v>94</v>
      </c>
    </row>
    <row r="30" spans="1:7" ht="33" customHeight="1">
      <c r="A30" s="5">
        <f t="shared" si="0"/>
        <v>28</v>
      </c>
      <c r="B30" s="6" t="s">
        <v>74</v>
      </c>
      <c r="C30" s="6" t="s">
        <v>81</v>
      </c>
      <c r="D30" s="6" t="s">
        <v>96</v>
      </c>
      <c r="E30" s="6" t="s">
        <v>19</v>
      </c>
      <c r="F30" s="6" t="s">
        <v>20</v>
      </c>
      <c r="G30" s="6" t="s">
        <v>94</v>
      </c>
    </row>
    <row r="31" spans="1:7" ht="33" customHeight="1">
      <c r="A31" s="5">
        <f t="shared" si="0"/>
        <v>29</v>
      </c>
      <c r="B31" s="6" t="s">
        <v>30</v>
      </c>
      <c r="C31" s="6" t="s">
        <v>97</v>
      </c>
      <c r="D31" s="6" t="s">
        <v>98</v>
      </c>
      <c r="E31" s="6" t="s">
        <v>79</v>
      </c>
      <c r="F31" s="6" t="s">
        <v>20</v>
      </c>
      <c r="G31" s="6" t="s">
        <v>94</v>
      </c>
    </row>
    <row r="32" spans="1:7" ht="33" customHeight="1">
      <c r="A32" s="5">
        <f t="shared" si="0"/>
        <v>30</v>
      </c>
      <c r="B32" s="6" t="s">
        <v>33</v>
      </c>
      <c r="C32" s="6" t="s">
        <v>99</v>
      </c>
      <c r="D32" s="6" t="s">
        <v>100</v>
      </c>
      <c r="E32" s="6" t="s">
        <v>19</v>
      </c>
      <c r="F32" s="6" t="s">
        <v>20</v>
      </c>
      <c r="G32" s="6" t="s">
        <v>94</v>
      </c>
    </row>
    <row r="33" spans="1:7" ht="33" customHeight="1">
      <c r="A33" s="5">
        <f t="shared" si="0"/>
        <v>31</v>
      </c>
      <c r="B33" s="6" t="s">
        <v>101</v>
      </c>
      <c r="C33" s="6" t="s">
        <v>102</v>
      </c>
      <c r="D33" s="6" t="s">
        <v>103</v>
      </c>
      <c r="E33" s="6" t="s">
        <v>9</v>
      </c>
      <c r="F33" s="6" t="s">
        <v>5</v>
      </c>
      <c r="G33" s="6" t="s">
        <v>104</v>
      </c>
    </row>
    <row r="34" spans="1:7" ht="33" customHeight="1">
      <c r="A34" s="5">
        <f t="shared" si="0"/>
        <v>32</v>
      </c>
      <c r="B34" s="6" t="s">
        <v>105</v>
      </c>
      <c r="C34" s="6" t="s">
        <v>106</v>
      </c>
      <c r="D34" s="6" t="s">
        <v>107</v>
      </c>
      <c r="E34" s="6" t="s">
        <v>9</v>
      </c>
      <c r="F34" s="6" t="s">
        <v>20</v>
      </c>
      <c r="G34" s="6" t="s">
        <v>104</v>
      </c>
    </row>
    <row r="35" spans="1:7" ht="33" customHeight="1">
      <c r="A35" s="5">
        <f t="shared" si="0"/>
        <v>33</v>
      </c>
      <c r="B35" s="6" t="s">
        <v>108</v>
      </c>
      <c r="C35" s="6" t="s">
        <v>109</v>
      </c>
      <c r="D35" s="6" t="s">
        <v>110</v>
      </c>
      <c r="E35" s="6" t="s">
        <v>9</v>
      </c>
      <c r="F35" s="6" t="s">
        <v>5</v>
      </c>
      <c r="G35" s="6" t="s">
        <v>104</v>
      </c>
    </row>
    <row r="36" spans="1:7" ht="33" customHeight="1">
      <c r="A36" s="5">
        <f t="shared" si="0"/>
        <v>34</v>
      </c>
      <c r="B36" s="6" t="s">
        <v>53</v>
      </c>
      <c r="C36" s="6" t="s">
        <v>111</v>
      </c>
      <c r="D36" s="6" t="s">
        <v>112</v>
      </c>
      <c r="E36" s="6" t="s">
        <v>9</v>
      </c>
      <c r="F36" s="6" t="s">
        <v>5</v>
      </c>
      <c r="G36" s="6" t="s">
        <v>104</v>
      </c>
    </row>
    <row r="37" spans="1:7" ht="33" customHeight="1">
      <c r="A37" s="5">
        <f t="shared" si="0"/>
        <v>35</v>
      </c>
      <c r="B37" s="6" t="s">
        <v>16</v>
      </c>
      <c r="C37" s="6" t="s">
        <v>114</v>
      </c>
      <c r="D37" s="6" t="s">
        <v>115</v>
      </c>
      <c r="E37" s="6" t="s">
        <v>116</v>
      </c>
      <c r="F37" s="6" t="s">
        <v>20</v>
      </c>
      <c r="G37" s="6" t="s">
        <v>113</v>
      </c>
    </row>
    <row r="38" spans="1:7" ht="33" customHeight="1">
      <c r="A38" s="5">
        <f t="shared" si="0"/>
        <v>36</v>
      </c>
      <c r="B38" s="6" t="s">
        <v>16</v>
      </c>
      <c r="C38" s="6" t="s">
        <v>117</v>
      </c>
      <c r="D38" s="6" t="s">
        <v>118</v>
      </c>
      <c r="E38" s="6" t="s">
        <v>28</v>
      </c>
      <c r="F38" s="6" t="s">
        <v>20</v>
      </c>
      <c r="G38" s="6" t="s">
        <v>113</v>
      </c>
    </row>
    <row r="39" spans="1:7" ht="33" customHeight="1">
      <c r="A39" s="5">
        <f t="shared" si="0"/>
        <v>37</v>
      </c>
      <c r="B39" s="6" t="s">
        <v>119</v>
      </c>
      <c r="C39" s="6" t="s">
        <v>120</v>
      </c>
      <c r="D39" s="6" t="s">
        <v>121</v>
      </c>
      <c r="E39" s="6" t="s">
        <v>28</v>
      </c>
      <c r="F39" s="6" t="s">
        <v>20</v>
      </c>
      <c r="G39" s="6" t="s">
        <v>122</v>
      </c>
    </row>
    <row r="40" spans="1:7" ht="33" customHeight="1">
      <c r="A40" s="5">
        <f t="shared" si="0"/>
        <v>38</v>
      </c>
      <c r="B40" s="6" t="s">
        <v>25</v>
      </c>
      <c r="C40" s="6" t="s">
        <v>123</v>
      </c>
      <c r="D40" s="6" t="s">
        <v>124</v>
      </c>
      <c r="E40" s="6" t="s">
        <v>19</v>
      </c>
      <c r="F40" s="6" t="s">
        <v>20</v>
      </c>
      <c r="G40" s="6" t="s">
        <v>122</v>
      </c>
    </row>
    <row r="41" spans="1:7" ht="33" customHeight="1">
      <c r="A41" s="5">
        <f t="shared" si="0"/>
        <v>39</v>
      </c>
      <c r="B41" s="6" t="s">
        <v>50</v>
      </c>
      <c r="C41" s="6" t="s">
        <v>125</v>
      </c>
      <c r="D41" s="6" t="s">
        <v>126</v>
      </c>
      <c r="E41" s="6" t="s">
        <v>19</v>
      </c>
      <c r="F41" s="6" t="s">
        <v>5</v>
      </c>
      <c r="G41" s="6" t="s">
        <v>122</v>
      </c>
    </row>
    <row r="42" spans="1:7" ht="33" customHeight="1">
      <c r="A42" s="5">
        <v>40</v>
      </c>
      <c r="B42" s="6" t="s">
        <v>128</v>
      </c>
      <c r="C42" s="6" t="s">
        <v>129</v>
      </c>
      <c r="D42" s="6" t="s">
        <v>130</v>
      </c>
      <c r="E42" s="6" t="s">
        <v>131</v>
      </c>
      <c r="F42" s="6" t="s">
        <v>20</v>
      </c>
      <c r="G42" s="6" t="s">
        <v>127</v>
      </c>
    </row>
  </sheetData>
  <autoFilter ref="A2:G2" xr:uid="{DFF8A8CD-B6D5-4668-9661-415BADE59159}">
    <sortState xmlns:xlrd2="http://schemas.microsoft.com/office/spreadsheetml/2017/richdata2" ref="A3:G47">
      <sortCondition ref="G2:G47"/>
    </sortState>
  </autoFilter>
  <mergeCells count="1"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2026년 3월 의약품 승인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이영행/Nicholas Lee</cp:lastModifiedBy>
  <dcterms:created xsi:type="dcterms:W3CDTF">2026-04-05T23:56:44Z</dcterms:created>
  <dcterms:modified xsi:type="dcterms:W3CDTF">2026-04-06T00:09:28Z</dcterms:modified>
</cp:coreProperties>
</file>