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료기기/"/>
    </mc:Choice>
  </mc:AlternateContent>
  <xr:revisionPtr revIDLastSave="0" documentId="13_ncr:1_{1F7FB7BC-71DF-4541-9347-731B50CAD895}" xr6:coauthVersionLast="47" xr6:coauthVersionMax="47" xr10:uidLastSave="{00000000-0000-0000-0000-000000000000}"/>
  <bookViews>
    <workbookView xWindow="0" yWindow="680" windowWidth="30240" windowHeight="18980" xr2:uid="{00000000-000D-0000-FFFF-FFFF00000000}"/>
  </bookViews>
  <sheets>
    <sheet name="MFDS Device Approval Feb 2026" sheetId="2" r:id="rId1"/>
  </sheets>
  <definedNames>
    <definedName name="_xlnm._FilterDatabase" localSheetId="0" hidden="1">'MFDS Device Approval Feb 2026'!$A$2:$D$2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6" i="2"/>
  <c r="A5" i="2"/>
  <c r="A4" i="2"/>
</calcChain>
</file>

<file path=xl/sharedStrings.xml><?xml version="1.0" encoding="utf-8"?>
<sst xmlns="http://schemas.openxmlformats.org/spreadsheetml/2006/main" count="17" uniqueCount="17">
  <si>
    <t>NO</t>
    <phoneticPr fontId="1" type="noConversion"/>
  </si>
  <si>
    <t>Approval Date</t>
  </si>
  <si>
    <t>Clinical Trial Title</t>
    <phoneticPr fontId="1" type="noConversion"/>
  </si>
  <si>
    <t>Product Name</t>
    <phoneticPr fontId="1" type="noConversion"/>
  </si>
  <si>
    <t>Medical Device MFDS Approval Status (2026-02-01~2026-02-28)</t>
    <phoneticPr fontId="1" type="noConversion"/>
  </si>
  <si>
    <t>Electromyograph (EMG) System</t>
    <phoneticPr fontId="1" type="noConversion"/>
  </si>
  <si>
    <t>A single-center, randomized, double-blind, sham-stimulation–controlled, exploratory clinical trial to evaluate whether neuromuscular electrical stimulation improves lower-limb muscle strength and physical performance (walking speed, balance ability, and sit-to-stand performance) in patients with sarcopenia.</t>
    <phoneticPr fontId="1" type="noConversion"/>
  </si>
  <si>
    <t>Intravascular Ultrasound (IVUS) Catheter for the Central Circulatory System</t>
    <phoneticPr fontId="1" type="noConversion"/>
  </si>
  <si>
    <t>A prospective, single-center, investigator-initiated, exploratory clinical trial in patients with upper tract urothelial carcinoma (UTUC) to assess tumor invasion depth by comparing imaging obtained with the OptiCross™ HD Coronary Imaging catheter versus pathological findings.</t>
    <phoneticPr fontId="1" type="noConversion"/>
  </si>
  <si>
    <t>Personal Continuous Glucose Monitoring (CGM) System</t>
    <phoneticPr fontId="1" type="noConversion"/>
  </si>
  <si>
    <t>A multicenter, open-label, investigator-initiated, exploratory clinical trial in adult patients with diabetes who are receiving or initiating maintenance hemodialysis, to validate the accuracy of a CGM-based glucose monitoring method.</t>
    <phoneticPr fontId="1" type="noConversion"/>
  </si>
  <si>
    <t>General-Purpose Electrosurgical Unit (ESU)</t>
    <phoneticPr fontId="1" type="noConversion"/>
  </si>
  <si>
    <t>A prospective, single-center, randomized participant–assessor-blinded, sham-device–controlled, exploratory clinical trial to evaluate the efficacy and safety of a general-purpose electrosurgical unit for the temporary improvement of mild to moderate bilateral cheek wrinkles.</t>
    <phoneticPr fontId="1" type="noConversion"/>
  </si>
  <si>
    <t>Anti-Adhesion Barrier Coating Material</t>
    <phoneticPr fontId="1" type="noConversion"/>
  </si>
  <si>
    <t>A single-blind, prospective, single-center, randomized, no-treatment controlled, superiority, investigator-initiated, exploratory clinical trial in patients undergoing lobectomy for lung cancer, to evaluate the anti-adhesion effect and safety of applying Guardix SG after surgery.</t>
    <phoneticPr fontId="1" type="noConversion"/>
  </si>
  <si>
    <t>Biomaterial for Tissue Repair</t>
    <phoneticPr fontId="1" type="noConversion"/>
  </si>
  <si>
    <t>A multicenter, randomized, parallel-group, participant- and assessor-blinded, active-controlled, non-inferiority confirmatory clinical trial to compare the efficacy and safety of CGAR002 (investigational device) versus Rejuran (comparator device) for the temporary improvement of bilateral crow’s feet wrinkles (outer eye-corner wrinkles).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</si>
</sst>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  <font>
      <b/>
      <sz val="11"/>
      <color indexed="8"/>
      <name val="新細明體"/>
      <family val="1"/>
      <charset val="136"/>
      <scheme val="minor"/>
    </font>
    <font>
      <sz val="11"/>
      <color indexed="8"/>
      <name val="PMingLiU"/>
      <family val="1"/>
      <charset val="136"/>
    </font>
    <font>
      <sz val="11"/>
      <color rgb="FF333333"/>
      <name val="Helvetica"/>
      <family val="2"/>
    </font>
    <font>
      <sz val="11"/>
      <color rgb="FF000000"/>
      <name val="PMingLiU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</cellXfs>
  <cellStyles count="2">
    <cellStyle name="一般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ADD2-2783-42AC-AA5B-B997F539165A}">
  <dimension ref="A1:D10"/>
  <sheetViews>
    <sheetView tabSelected="1" workbookViewId="0">
      <selection activeCell="C16" sqref="C16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customWidth="1"/>
  </cols>
  <sheetData>
    <row r="1" spans="1:4" ht="27">
      <c r="A1" s="4" t="s">
        <v>4</v>
      </c>
      <c r="B1" s="4"/>
      <c r="C1" s="4"/>
      <c r="D1" s="5"/>
    </row>
    <row r="2" spans="1:4" ht="24" customHeight="1">
      <c r="A2" s="2" t="s">
        <v>0</v>
      </c>
      <c r="B2" s="2" t="s">
        <v>3</v>
      </c>
      <c r="C2" s="2" t="s">
        <v>2</v>
      </c>
      <c r="D2" s="2" t="s">
        <v>1</v>
      </c>
    </row>
    <row r="3" spans="1:4" ht="50" customHeight="1">
      <c r="A3" s="1">
        <v>1</v>
      </c>
      <c r="B3" s="9" t="s">
        <v>5</v>
      </c>
      <c r="C3" s="7" t="s">
        <v>6</v>
      </c>
      <c r="D3" s="8">
        <v>46078</v>
      </c>
    </row>
    <row r="4" spans="1:4" ht="50" customHeight="1">
      <c r="A4" s="1">
        <f>ROW()-2</f>
        <v>2</v>
      </c>
      <c r="B4" s="6" t="s">
        <v>7</v>
      </c>
      <c r="C4" s="7" t="s">
        <v>8</v>
      </c>
      <c r="D4" s="8">
        <v>46076</v>
      </c>
    </row>
    <row r="5" spans="1:4" ht="50" customHeight="1">
      <c r="A5" s="1">
        <f>ROW()-2</f>
        <v>3</v>
      </c>
      <c r="B5" s="6" t="s">
        <v>9</v>
      </c>
      <c r="C5" s="7" t="s">
        <v>10</v>
      </c>
      <c r="D5" s="8">
        <v>46065</v>
      </c>
    </row>
    <row r="6" spans="1:4" ht="50" customHeight="1">
      <c r="A6" s="1">
        <f>ROW()-2</f>
        <v>4</v>
      </c>
      <c r="B6" s="6" t="s">
        <v>11</v>
      </c>
      <c r="C6" s="7" t="s">
        <v>12</v>
      </c>
      <c r="D6" s="8">
        <v>46064</v>
      </c>
    </row>
    <row r="7" spans="1:4" ht="50" customHeight="1">
      <c r="A7" s="1">
        <f>ROW()-2</f>
        <v>5</v>
      </c>
      <c r="B7" s="6" t="s">
        <v>13</v>
      </c>
      <c r="C7" s="7" t="s">
        <v>14</v>
      </c>
      <c r="D7" s="8">
        <v>46058</v>
      </c>
    </row>
    <row r="8" spans="1:4" ht="50" customHeight="1">
      <c r="A8" s="1">
        <f>ROW()-2</f>
        <v>6</v>
      </c>
      <c r="B8" s="6" t="s">
        <v>15</v>
      </c>
      <c r="C8" s="7" t="s">
        <v>16</v>
      </c>
      <c r="D8" s="8">
        <v>46056</v>
      </c>
    </row>
    <row r="10" spans="1:4">
      <c r="C10" s="3"/>
    </row>
  </sheetData>
  <autoFilter ref="A2:D2" xr:uid="{BD55ADD2-2783-42AC-AA5B-B997F539165A}">
    <sortState xmlns:xlrd2="http://schemas.microsoft.com/office/spreadsheetml/2017/richdata2" ref="A3:D6">
      <sortCondition ref="D2"/>
    </sortState>
  </autoFilter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MFDS Device Approval Feb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2026-03-03T03:46:40Z</dcterms:modified>
</cp:coreProperties>
</file>