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8"/>
  <workbookPr defaultThemeVersion="202300"/>
  <mc:AlternateContent xmlns:mc="http://schemas.openxmlformats.org/markup-compatibility/2006">
    <mc:Choice Requires="x15">
      <x15ac:absPath xmlns:x15ac="http://schemas.microsoft.com/office/spreadsheetml/2010/11/ac" url="/Users/nicholaslee/Library/CloudStorage/GoogleDrive-nic.intoinworld@gmail.com/我的雲端硬碟/intoin/SEO 문장/홈페이지/2025/임상시험 현황/2025년/의료기기/"/>
    </mc:Choice>
  </mc:AlternateContent>
  <xr:revisionPtr revIDLastSave="0" documentId="13_ncr:1_{A3D9F8DD-1DC6-4D4C-A883-CA0C1F1BF27E}" xr6:coauthVersionLast="47" xr6:coauthVersionMax="47" xr10:uidLastSave="{00000000-0000-0000-0000-000000000000}"/>
  <bookViews>
    <workbookView xWindow="0" yWindow="680" windowWidth="30240" windowHeight="18960" xr2:uid="{00000000-000D-0000-FFFF-FFFF00000000}"/>
  </bookViews>
  <sheets>
    <sheet name="MFDS Device Approval Sep 2025" sheetId="2" r:id="rId1"/>
  </sheets>
  <definedNames>
    <definedName name="_xlnm._FilterDatabase" localSheetId="0" hidden="1">'MFDS Device Approval Sep 2025'!$A$2:$D$2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c r="A6" i="2"/>
  <c r="A5" i="2"/>
  <c r="A7" i="2"/>
  <c r="A8" i="2"/>
  <c r="A9" i="2"/>
</calcChain>
</file>

<file path=xl/sharedStrings.xml><?xml version="1.0" encoding="utf-8"?>
<sst xmlns="http://schemas.openxmlformats.org/spreadsheetml/2006/main" count="26" uniqueCount="24">
  <si>
    <t>2025-09-25</t>
  </si>
  <si>
    <t>2025-09-22</t>
  </si>
  <si>
    <t>2025-09-19</t>
  </si>
  <si>
    <t>2025-09-10</t>
  </si>
  <si>
    <t>2025-09-02</t>
  </si>
  <si>
    <t>NO</t>
    <phoneticPr fontId="1" type="noConversion"/>
  </si>
  <si>
    <t>Approval Date</t>
  </si>
  <si>
    <t>2025-09-05</t>
  </si>
  <si>
    <t>Medical Device MFDS Approval Status (2025-09-01~2025-09-30)</t>
    <phoneticPr fontId="1" type="noConversion"/>
  </si>
  <si>
    <t>Clinical Trial Title</t>
    <phoneticPr fontId="1" type="noConversion"/>
  </si>
  <si>
    <t>Rehabilitation medical software [digital medical device]</t>
  </si>
  <si>
    <t>A multi-centre, single-arm, evaluator-blinded, retrospective confirmatory clinical trial to verify the clinical effectiveness of software that predicts the probability of success of a spontaneous breathing trial (SBT) by comprehensively analyzing clinical information, mechanical ventilation settings, respiratory function, vital signs, and consciousness scores for intubated patients in intensive care to assist in determining whether extubation can be attempted the same day.</t>
  </si>
  <si>
    <t>A single-centre, retrospective, single-blinded confirmatory clinical trial to evaluate the clinical efficacy of colon cancer lesion detection and diagnostic assistance software that marks abnormal lesions in colonoscopy images and provides probability information on those lesions.</t>
  </si>
  <si>
    <t>Artificial ankle joint</t>
  </si>
  <si>
    <t>A single-centre, single-arm exploratory clinical study for researchers to evaluate the safety and efficacy of the patient-specific 3D-printed ankle implant ‘CUMIT Revision Implant System’ for talus replacement in patients requiring reoperation due to talus collapse after total ankle replacement.</t>
  </si>
  <si>
    <t>Drug infusion monitoring and control software [digital medical device]</t>
  </si>
  <si>
    <t>An investigator-initiated, single-centre, open-label exploratory clinical trial to assess the safety and efficacy of the fully automated mode of “CloudLoop” in adult patients with type 2 diabetes receiving multiple daily insulin injections (MDI) or multiple premixed insulin injections.</t>
  </si>
  <si>
    <t>Electronic thermometer</t>
  </si>
  <si>
    <t>A prospective, controlled, single-centre confirmatory clinical study comparing the XST600 electronic thermometer with a comparator device (3M SpotOn thermometer) to evaluate its accuracy and safety in measuring core temperature in patients aged five years or older.</t>
  </si>
  <si>
    <t>Biomaterial for tissue repair</t>
  </si>
  <si>
    <t>A multi-centre, randomized, split-face, assessor- and subject-blinded, active-controlled non-inferiority confirmatory clinical trial of the medical device to compare the efficacy and safety of DIOSHA S Lido versus YOUTHFILL (YOUTHFILL Fine with Lidocaine) for the temporary improvement of moderate to severe nasolabial folds.</t>
  </si>
  <si>
    <t>Brain electrical stimulation device for psychological therapy</t>
  </si>
  <si>
    <t>An investigator-initiated exploratory clinical trial to evaluate the effect of transcranial direct current stimulation on gait improvement in patients with mild to moderate idiopathic Parkinson's disease.</t>
  </si>
  <si>
    <t>Product Name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</si>
</sst>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新細明體"/>
      <family val="2"/>
      <scheme val="minor"/>
    </font>
    <font>
      <sz val="8"/>
      <name val="新細明體"/>
      <family val="3"/>
      <charset val="129"/>
      <scheme val="minor"/>
    </font>
    <font>
      <b/>
      <sz val="11"/>
      <color indexed="8"/>
      <name val="新細明體"/>
      <family val="3"/>
      <charset val="129"/>
      <scheme val="minor"/>
    </font>
    <font>
      <b/>
      <sz val="20"/>
      <color indexed="8"/>
      <name val="新細明體"/>
      <family val="3"/>
      <charset val="129"/>
      <scheme val="minor"/>
    </font>
    <font>
      <sz val="11"/>
      <color theme="1"/>
      <name val="新細明體"/>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7">
    <xf numFmtId="0" fontId="0" fillId="0" borderId="0" xfId="0">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2">
    <cellStyle name="一般" xfId="0" builtinId="0"/>
    <cellStyle name="표준 2" xfId="1" xr:uid="{F1186356-01A8-4AC4-BECE-94034A706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ADD2-2783-42AC-AA5B-B997F539165A}">
  <dimension ref="A1:D9"/>
  <sheetViews>
    <sheetView tabSelected="1" workbookViewId="0">
      <selection activeCell="C8" sqref="C8"/>
    </sheetView>
  </sheetViews>
  <sheetFormatPr baseColWidth="10" defaultColWidth="9" defaultRowHeight="14"/>
  <cols>
    <col min="2" max="2" width="40.59765625" customWidth="1"/>
    <col min="3" max="3" width="168.19921875" customWidth="1"/>
    <col min="4" max="4" width="17.59765625" customWidth="1"/>
  </cols>
  <sheetData>
    <row r="1" spans="1:4" ht="27">
      <c r="A1" s="5" t="s">
        <v>8</v>
      </c>
      <c r="B1" s="5"/>
      <c r="C1" s="5"/>
      <c r="D1" s="6"/>
    </row>
    <row r="2" spans="1:4" ht="24" customHeight="1">
      <c r="A2" s="4" t="s">
        <v>5</v>
      </c>
      <c r="B2" s="4" t="s">
        <v>23</v>
      </c>
      <c r="C2" s="4" t="s">
        <v>9</v>
      </c>
      <c r="D2" s="4" t="s">
        <v>6</v>
      </c>
    </row>
    <row r="3" spans="1:4" ht="50" customHeight="1">
      <c r="A3" s="3">
        <f t="shared" ref="A3:A9" si="0">ROW()-2</f>
        <v>1</v>
      </c>
      <c r="B3" s="2" t="s">
        <v>21</v>
      </c>
      <c r="C3" s="1" t="s">
        <v>22</v>
      </c>
      <c r="D3" s="3" t="s">
        <v>4</v>
      </c>
    </row>
    <row r="4" spans="1:4" ht="50" customHeight="1">
      <c r="A4" s="3">
        <f t="shared" si="0"/>
        <v>2</v>
      </c>
      <c r="B4" s="2" t="s">
        <v>19</v>
      </c>
      <c r="C4" s="1" t="s">
        <v>20</v>
      </c>
      <c r="D4" s="3" t="s">
        <v>7</v>
      </c>
    </row>
    <row r="5" spans="1:4" ht="50" customHeight="1">
      <c r="A5" s="3">
        <f t="shared" si="0"/>
        <v>3</v>
      </c>
      <c r="B5" s="2" t="s">
        <v>15</v>
      </c>
      <c r="C5" s="1" t="s">
        <v>16</v>
      </c>
      <c r="D5" s="3" t="s">
        <v>3</v>
      </c>
    </row>
    <row r="6" spans="1:4" ht="50" customHeight="1">
      <c r="A6" s="3">
        <f t="shared" si="0"/>
        <v>4</v>
      </c>
      <c r="B6" s="2" t="s">
        <v>17</v>
      </c>
      <c r="C6" s="1" t="s">
        <v>18</v>
      </c>
      <c r="D6" s="3" t="s">
        <v>3</v>
      </c>
    </row>
    <row r="7" spans="1:4" ht="50" customHeight="1">
      <c r="A7" s="3">
        <f t="shared" si="0"/>
        <v>5</v>
      </c>
      <c r="B7" s="2" t="s">
        <v>13</v>
      </c>
      <c r="C7" s="1" t="s">
        <v>14</v>
      </c>
      <c r="D7" s="3" t="s">
        <v>2</v>
      </c>
    </row>
    <row r="8" spans="1:4" ht="50" customHeight="1">
      <c r="A8" s="3">
        <f t="shared" si="0"/>
        <v>6</v>
      </c>
      <c r="B8" s="2" t="s">
        <v>10</v>
      </c>
      <c r="C8" s="1" t="s">
        <v>12</v>
      </c>
      <c r="D8" s="3" t="s">
        <v>1</v>
      </c>
    </row>
    <row r="9" spans="1:4" ht="50" customHeight="1">
      <c r="A9" s="3">
        <f t="shared" si="0"/>
        <v>7</v>
      </c>
      <c r="B9" s="2" t="s">
        <v>10</v>
      </c>
      <c r="C9" s="1" t="s">
        <v>11</v>
      </c>
      <c r="D9" s="3" t="s">
        <v>0</v>
      </c>
    </row>
  </sheetData>
  <autoFilter ref="A2:D2" xr:uid="{BD55ADD2-2783-42AC-AA5B-B997F539165A}">
    <sortState xmlns:xlrd2="http://schemas.microsoft.com/office/spreadsheetml/2017/richdata2" ref="A3:D9">
      <sortCondition ref="D2"/>
    </sortState>
  </autoFilter>
  <mergeCells count="1">
    <mergeCell ref="A1:D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MFDS Device Approval Sep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INTOINWORLD</dc:creator>
  <cp:lastModifiedBy>이영행/Nicholas Lee</cp:lastModifiedBy>
  <dcterms:created xsi:type="dcterms:W3CDTF">2025-10-26T09:08:27Z</dcterms:created>
  <dcterms:modified xsi:type="dcterms:W3CDTF">2025-10-30T03:36:51Z</dcterms:modified>
</cp:coreProperties>
</file>