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202300"/>
  <mc:AlternateContent xmlns:mc="http://schemas.openxmlformats.org/markup-compatibility/2006">
    <mc:Choice Requires="x15">
      <x15ac:absPath xmlns:x15ac="http://schemas.microsoft.com/office/spreadsheetml/2010/11/ac" url="/Users/nicholaslee/Library/CloudStorage/GoogleDrive-nic.intoinworld@gmail.com/我的雲端硬碟/intoin/SEO 문장/홈페이지/2025/임상시험 현황/2025년/의약품/"/>
    </mc:Choice>
  </mc:AlternateContent>
  <xr:revisionPtr revIDLastSave="0" documentId="13_ncr:1_{29564F16-1325-AB49-9A1E-587B0C1B0582}" xr6:coauthVersionLast="47" xr6:coauthVersionMax="47" xr10:uidLastSave="{00000000-0000-0000-0000-000000000000}"/>
  <bookViews>
    <workbookView xWindow="0" yWindow="680" windowWidth="30240" windowHeight="18960" xr2:uid="{00000000-000D-0000-FFFF-FFFF00000000}"/>
  </bookViews>
  <sheets>
    <sheet name="MFDS IND Approval Aug 2025" sheetId="2" r:id="rId1"/>
  </sheets>
  <definedNames>
    <definedName name="_xlnm._FilterDatabase" localSheetId="0" hidden="1">'MFDS IND Approval Aug 2025'!$A$2:$G$52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2" l="1"/>
  <c r="A51" i="2"/>
</calcChain>
</file>

<file path=xl/sharedStrings.xml><?xml version="1.0" encoding="utf-8"?>
<sst xmlns="http://schemas.openxmlformats.org/spreadsheetml/2006/main" count="308" uniqueCount="164">
  <si>
    <t>BI 1810631</t>
  </si>
  <si>
    <t>DS-8201a</t>
  </si>
  <si>
    <t>BAY 94-8862</t>
  </si>
  <si>
    <t>2025-08-01</t>
  </si>
  <si>
    <t>NW-3509</t>
  </si>
  <si>
    <t>Maridebart cafraglutide (AMG 133)</t>
  </si>
  <si>
    <t>BMS-986435 (BMS-986435-01, MYK-224)</t>
  </si>
  <si>
    <t>2025-08-04</t>
  </si>
  <si>
    <t>IN-B00009</t>
  </si>
  <si>
    <t>MK-7240</t>
  </si>
  <si>
    <t>AZD6621</t>
  </si>
  <si>
    <t>ASP5541 (abiraterone decanoate)</t>
  </si>
  <si>
    <t>2025-08-06</t>
  </si>
  <si>
    <t>2025-08-07</t>
  </si>
  <si>
    <t>BMS-986369/CC-99282</t>
  </si>
  <si>
    <t>mirvetuximab soravtansine(MIRV)(IMGN853)</t>
  </si>
  <si>
    <t>GSK5764227</t>
  </si>
  <si>
    <t>18F-SMBT-1</t>
  </si>
  <si>
    <t>RO7759065</t>
  </si>
  <si>
    <t>2025-08-11</t>
  </si>
  <si>
    <t>BDC-4182</t>
  </si>
  <si>
    <t>2025-08-12</t>
  </si>
  <si>
    <t>PIN-5018</t>
  </si>
  <si>
    <t>Vonifimod</t>
  </si>
  <si>
    <t>2025-08-14</t>
  </si>
  <si>
    <t>AD-303</t>
  </si>
  <si>
    <t>MK-1084</t>
  </si>
  <si>
    <t>GHZ339</t>
  </si>
  <si>
    <t>LY4050784</t>
  </si>
  <si>
    <t>2025-08-18</t>
  </si>
  <si>
    <t>ALG-000184</t>
  </si>
  <si>
    <t>Atacicept</t>
  </si>
  <si>
    <t>SH003</t>
  </si>
  <si>
    <t>2025-08-19</t>
  </si>
  <si>
    <t>RMC-6236</t>
  </si>
  <si>
    <t>RMC-9805, Zoldonrasib, RMC-0709805</t>
  </si>
  <si>
    <t>SPY001-001, SPY002-091</t>
  </si>
  <si>
    <t>MSP01-T</t>
  </si>
  <si>
    <t>Tarperprumig(ALXN1820)</t>
  </si>
  <si>
    <t>2025-08-20</t>
  </si>
  <si>
    <t>2025-08-21</t>
  </si>
  <si>
    <t>Medpace Inc.</t>
  </si>
  <si>
    <t>ION582</t>
  </si>
  <si>
    <t>2025-08-22</t>
  </si>
  <si>
    <t>Tarlatamab (AMG 757)</t>
  </si>
  <si>
    <t>2025-08-25</t>
  </si>
  <si>
    <t>AZD5335</t>
  </si>
  <si>
    <t>zanubrutinib BGB-3111, sonrotoclax BGB-11</t>
  </si>
  <si>
    <t>2025-08-26</t>
  </si>
  <si>
    <t>BR1400</t>
  </si>
  <si>
    <t>2025-08-27</t>
  </si>
  <si>
    <t>Datopotamab deruxtecan (Dato-DXd, DS-1062a)</t>
  </si>
  <si>
    <t>2025-08-28</t>
  </si>
  <si>
    <t>ATV-1601</t>
  </si>
  <si>
    <t>No</t>
  </si>
  <si>
    <t>Company Name</t>
  </si>
  <si>
    <t>Generic Name</t>
    <phoneticPr fontId="1" type="noConversion"/>
  </si>
  <si>
    <t>Clinical Trial Title</t>
  </si>
  <si>
    <t>Phase</t>
  </si>
  <si>
    <t>Development Region</t>
    <phoneticPr fontId="1" type="noConversion"/>
  </si>
  <si>
    <t>Approval Date</t>
  </si>
  <si>
    <t>MFDS IND Approval Status (2025-08-01~2025-08-31)</t>
    <phoneticPr fontId="1" type="noConversion"/>
  </si>
  <si>
    <t>Bayer Korea Ltd.</t>
  </si>
  <si>
    <t>A multicenter, randomized, double-blind study to evaluate the efficacy, safety and PK/PD of finerenone in pediatric patients aged 6 months to under 18 years with heart failure and left ventricular systolic dysfunction when used in combination with standard therapy</t>
  </si>
  <si>
    <t>Phase III</t>
  </si>
  <si>
    <t>Fortrea Korea LLC</t>
  </si>
  <si>
    <t>A study comparing the efficacy and safety of the selective B7-H4 inhibitor futiatug samroticin (AZD8205) monotherapy versus physician's choice chemotherapy in B7-H4–positive progressive/metastatic endometrial cancer patients who have progressed on or after platinum-based chemotherapy and anti-PD-1/PD-L1 therapy</t>
  </si>
  <si>
    <t>Myung-In Pharm Co., Ltd.</t>
  </si>
  <si>
    <t>A study to evaluate the efficacy, safety and tolerability of fixed doses of evenamide (15 mg or 30 mg twice daily) as an add-on therapy in treatment-resistant schizophrenia patients inadequately controlled on stable doses of antipsychotics</t>
  </si>
  <si>
    <t>IQVIA Korea Ltd.</t>
  </si>
  <si>
    <t>A phase III randomized, double-blind, placebo-controlled study evaluating the effect of maridebart cafraglutide on cardiovascular outcomes in participants with atherosclerotic cardiovascular disease and overweight or obesity</t>
  </si>
  <si>
    <t>BMS Korea Co., Ltd.</t>
  </si>
  <si>
    <t>A phase IIa, double-blind, randomized, placebo-controlled multicenter clinical study evaluating the safety, tolerability, pharmacokinetics and pharmacodynamics of BMS‑986435/MYK‑224 in patients with heart failure with preserved ejection fraction</t>
  </si>
  <si>
    <t>Phase IIa</t>
  </si>
  <si>
    <t>HK inno.N Corporation</t>
  </si>
  <si>
    <t>A multicenter, randomized, double-blind, placebo-controlled, parallel-group phase III bridging clinical trial to evaluate the efficacy and safety of IN‑B00009 in type 2 diabetes patients whose blood glucose is inadequately controlled by diet and exercise alone</t>
  </si>
  <si>
    <t>A phase III, open-label, multicenter, randomized clinical trial of xaluritamig plus abiraterone compared with investigator's choice therapy in participants with chemotherapy‑naïve metastatic castration-resistant prostate cancer</t>
  </si>
  <si>
    <t>MSD Korea Ltd.</t>
  </si>
  <si>
    <t>A phase IIb, randomized, double-blind, placebo-controlled clinical trial evaluating the efficacy and safety of tulisokibart in participants with radiographic axial spondyloarthritis</t>
  </si>
  <si>
    <t>Phase IIb</t>
  </si>
  <si>
    <t>AstraZeneca Korea</t>
  </si>
  <si>
    <t>A phase I/II open-label, dose-escalation and expansion study to evaluate the safety, pharmacokinetics, pharmacodynamics and preliminary efficacy of AZD6621, a T‑cell engager targeting STEAP2, CD3 and CD8, in adult patients with metastatic prostate cancer</t>
  </si>
  <si>
    <t>Phase I/II</t>
  </si>
  <si>
    <t>Astellas Pharma Korea Inc.</t>
  </si>
  <si>
    <t>A phase II, open-label, multi‑cohort clinical trial evaluating the efficacy and safety of ASP5541 in participants with progressive prostate cancer</t>
  </si>
  <si>
    <t>Phase II</t>
  </si>
  <si>
    <t>Celltrion, Inc.</t>
  </si>
  <si>
    <t>A phase I, randomized, double-blind, two‑arm, parallel, single-dose clinical trial comparing the pharmacokinetics and safety of CT‑P52 and U.S.-approved Taltz in healthy subjects</t>
  </si>
  <si>
    <t>Phase I</t>
  </si>
  <si>
    <t>A phase III, multicenter, randomized, open-label clinical trial comparing the efficacy and safety of golcadomide plus rituximab versus investigator's choice therapy in participants with relapsed or refractory follicular lymphoma</t>
  </si>
  <si>
    <t>AbbVie Korea Ltd.</t>
  </si>
  <si>
    <t>A phase II, open-label, randomized trial (FLORENZA) of multiple‑dose combination therapy with mirvetuximab soravtansine in participants with ovarian cancer under a master protocol to evaluate safety and efficacy</t>
  </si>
  <si>
    <t>GlaxoSmithKline Korea</t>
  </si>
  <si>
    <t>A phase III, multicenter, randomized, open-label clinical trial comparing GSK5764227, a B7‑H3 antibody–drug conjugate, with topotecan in patients with relapsed small cell lung cancer</t>
  </si>
  <si>
    <t>Asan Medical Center</t>
  </si>
  <si>
    <t>An investigator‑initiated study to evaluate the clinical utility of [18F]SMBT‑1 PET in volunteers with normal cognitive function and patients with neurodegenerative and inflammatory brain diseases</t>
  </si>
  <si>
    <t>PPD Development PTE Ltd.</t>
  </si>
  <si>
    <t>A phase Ia/Ib, open-label, multicenter clinical trial evaluating the safety, pharmacokinetics and activity of RO7759065 as monotherapy and in combination with atezolizumab in patients with locally advanced or metastatic solid tumors</t>
  </si>
  <si>
    <t>Medyno Co., Ltd.</t>
  </si>
  <si>
    <t>A multicenter, randomized, placebo-controlled, double-blind, parallel-group phase II clinical trial to evaluate the efficacy and safety of HISTEM, a thrombin-induced potency-enhanced allogeneic umbilical cord mesenchymal stem cell therapy, in premature infants with intraventricular hemorrhage</t>
  </si>
  <si>
    <t>Novotech Asia Korea</t>
  </si>
  <si>
    <t>A first-in-human, phase I/II dose-escalation and expansion study of BDC‑4182 as monotherapy in patients with advanced gastric cancer and gastroesophageal cancer</t>
  </si>
  <si>
    <t>PROMINENT: A multicenter, randomized, open-label phase III clinical trial evaluating the efficacy and safety of felzartamab in participants with primary membranous nephropathy</t>
  </si>
  <si>
    <t>Pin Therapeutics</t>
  </si>
  <si>
    <t>A first‑in‑human phase I dose‑escalation and expansion open study of PIN‑5018, a selective CK1α molecular glue degrader, in participants with advanced, locally advanced (unresectable) or metastatic solid tumors</t>
  </si>
  <si>
    <t>Pluto Co., Ltd.</t>
  </si>
  <si>
    <t>A randomized, double-blind, placebo-controlled, parallel-group study exploring the efficacy and safety of oral PLM‑2401H in patients with moderate to severe atopic dermatitis</t>
  </si>
  <si>
    <t>Mujin Medi Co., Ltd.</t>
  </si>
  <si>
    <t>A randomized, open-label, single and repeat-dose, parallel-design phase I/IIa trial evaluating the pharmacokinetic and pharmacodynamic characteristics and safety of AD‑303A and AD‑3031 in male subjects with androgenic alopecia</t>
  </si>
  <si>
    <t>Phase I/IIa</t>
  </si>
  <si>
    <t>KANDA: A phase II, open-label, multicenter, tumor‑agnostic study evaluating MK‑1084 as monotherapy and in combination with cetuximab in participants with locally advanced or metastatic RAS G12C‑mutant solid tumors who have been previously treated</t>
  </si>
  <si>
    <t>Novartis Korea</t>
  </si>
  <si>
    <t>A multicenter, randomized, double-blind, placebo-controlled phase II platform trial evaluating the efficacy and safety of investigational compounds in patients with moderate to severe atopic dermatitis</t>
  </si>
  <si>
    <t>A single‑arm, open-label extension phase III study evaluating the safety of finerenone in combination with standard therapy in pediatric heart failure patients aged from birth to 18 years with left ventricular systolic dysfunction</t>
  </si>
  <si>
    <t>Worldwide Clinical Trials Korea LLC</t>
  </si>
  <si>
    <t>An open-label, multicenter clinical trial of LY4050784, a selective SMARCA2/BRM inhibitor, in patients with advanced solid tumors harboring SMARCA4/BRG1 mutations</t>
  </si>
  <si>
    <t>A randomized, controlled study evaluating the efficacy and safety of ALG‑000184 compared with tenofovir disoproxil fumarate in treatment‑naïve HBeAg‑positive and HBeAg‑negative adult subjects with chronic hepatitis B virus infection</t>
  </si>
  <si>
    <t>Sanofi-Aventis Korea</t>
  </si>
  <si>
    <t>A randomized, double‑blind, placebo‑controlled clinical trial evaluating the effect of dupilumab on airway inflammation by assessing mucus impaction and other pulmonary imaging parameters in patients with chronic obstructive pulmonary disease</t>
  </si>
  <si>
    <t>Phase IV</t>
  </si>
  <si>
    <t>A phase III extension study evaluating the long-term safety and efficacy of tulisokibart in participants with Crohn’s disease or ulcerative colitis</t>
  </si>
  <si>
    <t>A clinical trial evaluating the monthly dosing of atacicept in patients with IgA nephropathy</t>
  </si>
  <si>
    <t>Jaein R&amp;P Co., Ltd.</t>
  </si>
  <si>
    <t>A multicenter phase IIa trial evaluating the efficacy and safety of SH003 in combination with docetaxel in patients with non‑squamous non‑small cell lung cancer who have previously received immune checkpoint inhibitor therapy</t>
  </si>
  <si>
    <t>RASolve 301: A phase III, multicenter, open-label, randomized trial comparing RMC‑6236 with docetaxel in participants with locally advanced or metastatic RAS‑mutant non‑small cell lung cancer who have previously received treatment</t>
  </si>
  <si>
    <t>A platform trial of RAS(ON) inhibitors in NSCLC with RAS mutations: a phase I/II study of zoldonlasib (RMC‑9805) in previously treated patients with RAS G12D mutant non‑small cell lung cancer</t>
  </si>
  <si>
    <t>PSI CRO Korea</t>
  </si>
  <si>
    <t>A phase II platform trial evaluating the efficacy and safety of a long-acting antibody as monotherapy or in combination therapy for moderate to severe active ulcerative colitis</t>
  </si>
  <si>
    <t>Mothers Pharmaceutical Co., Ltd.</t>
  </si>
  <si>
    <t>A prospective, randomized, single‑blind (investigator), parallel, multicenter, active‑controlled, non‑inferiority phase III clinical trial evaluating the efficacy and safety of MSP01‑T for bowel cleansing as bowel preparation for colonoscopy</t>
  </si>
  <si>
    <t>Alexion Pharma LLC</t>
  </si>
  <si>
    <t>A phase II, randomized, double‑blind, placebo‑controlled, parallel‑group, multicenter clinical trial evaluating the safety and efficacy of tapoflumig in adult subjects with anti‑neutrophil cytoplasmic antibody‑associated vasculitis</t>
  </si>
  <si>
    <t>Enterobiome Co., Ltd.</t>
  </si>
  <si>
    <t>A randomized, double‑blind, placebo‑controlled, dose‑escalation phase I clinical trial evaluating the safety, tolerability and gut microbiota composition after single and repeated oral doses of ETB‑D01 in healthy male volunteers</t>
  </si>
  <si>
    <t>A randomized, double‑blind, placebo‑controlled phase III trial evaluating the efficacy, safety and tolerability of iptacopan in patients with generalized myasthenia gravis followed by an open‑label extension phase</t>
  </si>
  <si>
    <t>A phase Ib study investigating the safety, tolerability, pharmacokinetics and preliminary efficacy of oral zongertinib (BI 1810631) as monotherapy or in combination with other agents for the treatment of advanced HER2+ metastatic breast cancer and metastatic gastric, gastroesophageal junction or esophageal adenocarcinoma</t>
  </si>
  <si>
    <t>A phase III clinical trial evaluating the efficacy and safety of ION582 in pediatric and adult subjects with Angelman syndrome</t>
  </si>
  <si>
    <t>Daiichi Sankyo Korea Co., Ltd.</t>
  </si>
  <si>
    <t>A phase I, multicenter clinical trial of subcutaneous trastuzumab deruxtecan in patients with metastatic solid tumors</t>
  </si>
  <si>
    <t>A study evaluating the safety and efficacy of MK‑1084 + cetuximab + mFOLFOX6 as first‑line therapy compared with mFOLFOX6 ± bevacizumab ± cetuximab in participants with KRAS G12C mutated, locally advanced unresectable or metastatic colorectal cancer</t>
  </si>
  <si>
    <t>Phase Ib</t>
  </si>
  <si>
    <t>A phase IIb, randomized, double‑blind, placebo‑controlled clinical trial evaluating the efficacy and safety of tulisokibart in participants with rheumatoid arthritis</t>
  </si>
  <si>
    <t>FONTANA: A modular phase I/IIa, open‑label, dose‑escalation trial evaluating the safety, tolerability, pharmacokinetics and preliminary efficacy of AZD5335 administered as monotherapy and in combination with other anticancer agents in patients with solid tumors</t>
  </si>
  <si>
    <t>Severance Hospital</t>
  </si>
  <si>
    <t>A phase Ib/II study evaluating the combination of zanubrutinib and sonrotoclax in patients with relapsed or refractory primary central nervous system lymphoma</t>
  </si>
  <si>
    <t>Boehringer Ingelheim Korea</t>
  </si>
  <si>
    <t>A phase I, non‑randomized, open‑label, multicenter dose‑escalation and expansion study administering intravenous BI 765049 alone or with ezabenlimab to Asian patients with malignant solid tumors expressing B7‑H6</t>
  </si>
  <si>
    <t>Boryung Co., Ltd.</t>
  </si>
  <si>
    <t>A randomized, multicenter, double‑blind, controlled phase III clinical trial evaluating the efficacy and safety of BR1400‑1, BR1400‑2, BR1400‑3, BR1400‑4 and BR‑1400‑5 in patients with essential hypertension</t>
  </si>
  <si>
    <t>TROPION‑Breast03: A phase IIIb, open‑label, multinational clinical trial evaluating the efficacy and safety of dato‑DXd in patients with hormone receptor–positive, HER2 IHC 0, endocrine therapy–resistant locally advanced unresectable or metastatic breast cancer</t>
  </si>
  <si>
    <t>Phase IIIb</t>
  </si>
  <si>
    <t>A phase I clinical trial of ATV‑1601, a selective allosteric inhibitor of AKT1 E17K, in patients with advanced solid tumors</t>
  </si>
  <si>
    <t>Domestic</t>
    <phoneticPr fontId="1" type="noConversion"/>
  </si>
  <si>
    <t>Global</t>
    <phoneticPr fontId="1" type="noConversion"/>
  </si>
  <si>
    <t>Fusitatug samroticin (AZD8205)</t>
  </si>
  <si>
    <t>Xaluritamig (AMG 509)</t>
  </si>
  <si>
    <t>Ixekizumab</t>
  </si>
  <si>
    <t>Thrombin-induced potency-enhanced allogeneic umbilical cord-derived mesenchymal stem cells</t>
  </si>
  <si>
    <t>Felzartamab (MOR202, MOR03087, TJ202, HIB202 and BIIB148)</t>
  </si>
  <si>
    <t>Dupilumab (REGN668/SAR231893)</t>
  </si>
  <si>
    <t>Akkermansia muciniphila EB-AMDK19 lyophilized culture (EB-AMDK19)</t>
  </si>
  <si>
    <t>LNP023 hydrochloride monohydrate</t>
  </si>
  <si>
    <t>BI 765049 + BI 754091 (ezabenlimab)</t>
  </si>
  <si>
    <r>
      <t>DeLLphi</t>
    </r>
    <r>
      <rPr>
        <sz val="10"/>
        <color theme="1"/>
        <rFont val="Cambria Math"/>
        <family val="1"/>
      </rPr>
      <t>‑</t>
    </r>
    <r>
      <rPr>
        <sz val="10"/>
        <color theme="1"/>
        <rFont val="Arial"/>
        <family val="2"/>
      </rPr>
      <t>311: A phase Ib clinical trial evaluating the safety, tolerability, pharmacokinetics and efficacy of talatamab in combination with AB248 in participants with extensive</t>
    </r>
    <r>
      <rPr>
        <sz val="10"/>
        <color theme="1"/>
        <rFont val="Cambria Math"/>
        <family val="1"/>
      </rPr>
      <t>‑</t>
    </r>
    <r>
      <rPr>
        <sz val="10"/>
        <color theme="1"/>
        <rFont val="Arial"/>
        <family val="2"/>
      </rPr>
      <t>stage small cell lung cancer</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</si>
</sst>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新細明體"/>
      <family val="2"/>
      <scheme val="minor"/>
    </font>
    <font>
      <sz val="8"/>
      <name val="新細明體"/>
      <family val="3"/>
      <charset val="129"/>
      <scheme val="minor"/>
    </font>
    <font>
      <b/>
      <sz val="11"/>
      <color indexed="8"/>
      <name val="新細明體"/>
      <family val="3"/>
      <charset val="129"/>
      <scheme val="minor"/>
    </font>
    <font>
      <b/>
      <sz val="20"/>
      <color indexed="8"/>
      <name val="新細明體"/>
      <family val="3"/>
      <charset val="129"/>
      <scheme val="minor"/>
    </font>
    <font>
      <b/>
      <sz val="10"/>
      <color indexed="8"/>
      <name val="新細明體"/>
      <family val="3"/>
      <charset val="129"/>
      <scheme val="minor"/>
    </font>
    <font>
      <sz val="11"/>
      <color theme="1"/>
      <name val="新細明體"/>
      <family val="2"/>
      <scheme val="minor"/>
    </font>
    <font>
      <sz val="11"/>
      <color theme="1"/>
      <name val="Arial"/>
      <family val="2"/>
    </font>
    <font>
      <sz val="10"/>
      <color theme="1"/>
      <name val="Arial"/>
      <family val="2"/>
    </font>
    <font>
      <sz val="10"/>
      <color indexed="8"/>
      <name val="新細明體"/>
      <family val="2"/>
      <scheme val="minor"/>
    </font>
    <font>
      <sz val="10"/>
      <color theme="1"/>
      <name val="Cambria Math"/>
      <family val="1"/>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13">
    <xf numFmtId="0" fontId="0" fillId="0" borderId="0" xfId="0">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wrapText="1"/>
    </xf>
    <xf numFmtId="0" fontId="6" fillId="0" borderId="1" xfId="1" applyFont="1" applyBorder="1" applyAlignment="1">
      <alignment horizontal="center" vertical="center"/>
    </xf>
    <xf numFmtId="0" fontId="6" fillId="0" borderId="1" xfId="1" applyFont="1" applyBorder="1" applyAlignment="1">
      <alignment horizontal="left" vertical="center" shrinkToFit="1"/>
    </xf>
    <xf numFmtId="0" fontId="8" fillId="0" borderId="1" xfId="0" applyFont="1" applyBorder="1" applyAlignment="1">
      <alignment horizontal="left" vertical="center" wrapText="1"/>
    </xf>
    <xf numFmtId="0" fontId="7" fillId="0" borderId="1" xfId="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一般" xfId="0" builtinId="0"/>
    <cellStyle name="표준 2" xfId="1" xr:uid="{07CFE622-18BC-46F5-986D-0F1023BC5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25D9-6C74-4FD0-8486-D7D7513DF5DC}">
  <sheetPr filterMode="1"/>
  <dimension ref="A1:G52"/>
  <sheetViews>
    <sheetView tabSelected="1" workbookViewId="0">
      <selection activeCell="D10" sqref="D10"/>
    </sheetView>
  </sheetViews>
  <sheetFormatPr baseColWidth="10" defaultColWidth="9" defaultRowHeight="14"/>
  <cols>
    <col min="2" max="3" width="40.59765625" customWidth="1"/>
    <col min="4" max="4" width="141.796875" customWidth="1"/>
    <col min="6" max="6" width="11.59765625" customWidth="1"/>
    <col min="7" max="7" width="17.59765625" customWidth="1"/>
  </cols>
  <sheetData>
    <row r="1" spans="1:7" ht="27">
      <c r="A1" s="11" t="s">
        <v>61</v>
      </c>
      <c r="B1" s="11"/>
      <c r="C1" s="11"/>
      <c r="D1" s="11"/>
      <c r="E1" s="11"/>
      <c r="F1" s="11"/>
      <c r="G1" s="12"/>
    </row>
    <row r="2" spans="1:7" ht="24" customHeight="1">
      <c r="A2" s="3" t="s">
        <v>54</v>
      </c>
      <c r="B2" s="3" t="s">
        <v>55</v>
      </c>
      <c r="C2" s="3" t="s">
        <v>56</v>
      </c>
      <c r="D2" s="3" t="s">
        <v>57</v>
      </c>
      <c r="E2" s="3" t="s">
        <v>58</v>
      </c>
      <c r="F2" s="4" t="s">
        <v>59</v>
      </c>
      <c r="G2" s="3" t="s">
        <v>60</v>
      </c>
    </row>
    <row r="3" spans="1:7" ht="33" customHeight="1">
      <c r="A3" s="2">
        <v>1</v>
      </c>
      <c r="B3" s="5" t="s">
        <v>62</v>
      </c>
      <c r="C3" s="5" t="s">
        <v>2</v>
      </c>
      <c r="D3" s="6" t="s">
        <v>63</v>
      </c>
      <c r="E3" s="7" t="s">
        <v>64</v>
      </c>
      <c r="F3" s="7" t="s">
        <v>153</v>
      </c>
      <c r="G3" s="7" t="s">
        <v>3</v>
      </c>
    </row>
    <row r="4" spans="1:7" ht="33" customHeight="1">
      <c r="A4" s="2">
        <v>2</v>
      </c>
      <c r="B4" s="5" t="s">
        <v>65</v>
      </c>
      <c r="C4" s="5" t="s">
        <v>154</v>
      </c>
      <c r="D4" s="6" t="s">
        <v>66</v>
      </c>
      <c r="E4" s="7" t="s">
        <v>64</v>
      </c>
      <c r="F4" s="7" t="s">
        <v>153</v>
      </c>
      <c r="G4" s="7" t="s">
        <v>3</v>
      </c>
    </row>
    <row r="5" spans="1:7" ht="33" customHeight="1">
      <c r="A5" s="2">
        <v>3</v>
      </c>
      <c r="B5" s="5" t="s">
        <v>67</v>
      </c>
      <c r="C5" s="5" t="s">
        <v>4</v>
      </c>
      <c r="D5" s="6" t="s">
        <v>68</v>
      </c>
      <c r="E5" s="7" t="s">
        <v>64</v>
      </c>
      <c r="F5" s="7" t="s">
        <v>153</v>
      </c>
      <c r="G5" s="7" t="s">
        <v>3</v>
      </c>
    </row>
    <row r="6" spans="1:7" ht="33" customHeight="1">
      <c r="A6" s="2">
        <v>4</v>
      </c>
      <c r="B6" s="5" t="s">
        <v>69</v>
      </c>
      <c r="C6" s="5" t="s">
        <v>5</v>
      </c>
      <c r="D6" s="6" t="s">
        <v>70</v>
      </c>
      <c r="E6" s="7" t="s">
        <v>64</v>
      </c>
      <c r="F6" s="7" t="s">
        <v>153</v>
      </c>
      <c r="G6" s="7" t="s">
        <v>3</v>
      </c>
    </row>
    <row r="7" spans="1:7" ht="33" customHeight="1">
      <c r="A7" s="2">
        <v>5</v>
      </c>
      <c r="B7" s="5" t="s">
        <v>71</v>
      </c>
      <c r="C7" s="5" t="s">
        <v>6</v>
      </c>
      <c r="D7" s="6" t="s">
        <v>72</v>
      </c>
      <c r="E7" s="7" t="s">
        <v>73</v>
      </c>
      <c r="F7" s="7" t="s">
        <v>153</v>
      </c>
      <c r="G7" s="7" t="s">
        <v>3</v>
      </c>
    </row>
    <row r="8" spans="1:7" ht="33" hidden="1" customHeight="1">
      <c r="A8" s="2">
        <v>6</v>
      </c>
      <c r="B8" s="5" t="s">
        <v>74</v>
      </c>
      <c r="C8" s="5" t="s">
        <v>8</v>
      </c>
      <c r="D8" s="6" t="s">
        <v>75</v>
      </c>
      <c r="E8" s="7" t="s">
        <v>64</v>
      </c>
      <c r="F8" s="7" t="s">
        <v>152</v>
      </c>
      <c r="G8" s="7" t="s">
        <v>7</v>
      </c>
    </row>
    <row r="9" spans="1:7" ht="33" customHeight="1">
      <c r="A9" s="2">
        <v>8</v>
      </c>
      <c r="B9" s="5" t="s">
        <v>69</v>
      </c>
      <c r="C9" s="5" t="s">
        <v>155</v>
      </c>
      <c r="D9" s="6" t="s">
        <v>76</v>
      </c>
      <c r="E9" s="7" t="s">
        <v>64</v>
      </c>
      <c r="F9" s="7" t="s">
        <v>153</v>
      </c>
      <c r="G9" s="7" t="s">
        <v>7</v>
      </c>
    </row>
    <row r="10" spans="1:7" ht="33" customHeight="1">
      <c r="A10" s="2">
        <v>10</v>
      </c>
      <c r="B10" s="5" t="s">
        <v>77</v>
      </c>
      <c r="C10" s="5" t="s">
        <v>9</v>
      </c>
      <c r="D10" s="6" t="s">
        <v>78</v>
      </c>
      <c r="E10" s="7" t="s">
        <v>79</v>
      </c>
      <c r="F10" s="7" t="s">
        <v>153</v>
      </c>
      <c r="G10" s="7" t="s">
        <v>7</v>
      </c>
    </row>
    <row r="11" spans="1:7" ht="33" customHeight="1">
      <c r="A11" s="2">
        <v>11</v>
      </c>
      <c r="B11" s="5" t="s">
        <v>80</v>
      </c>
      <c r="C11" s="5" t="s">
        <v>10</v>
      </c>
      <c r="D11" s="6" t="s">
        <v>81</v>
      </c>
      <c r="E11" s="7" t="s">
        <v>82</v>
      </c>
      <c r="F11" s="7" t="s">
        <v>153</v>
      </c>
      <c r="G11" s="7" t="s">
        <v>7</v>
      </c>
    </row>
    <row r="12" spans="1:7" ht="33" customHeight="1">
      <c r="A12" s="2">
        <v>12</v>
      </c>
      <c r="B12" s="5" t="s">
        <v>83</v>
      </c>
      <c r="C12" s="5" t="s">
        <v>11</v>
      </c>
      <c r="D12" s="6" t="s">
        <v>84</v>
      </c>
      <c r="E12" s="7" t="s">
        <v>85</v>
      </c>
      <c r="F12" s="7" t="s">
        <v>153</v>
      </c>
      <c r="G12" s="7" t="s">
        <v>12</v>
      </c>
    </row>
    <row r="13" spans="1:7" ht="33" hidden="1" customHeight="1">
      <c r="A13" s="2">
        <v>13</v>
      </c>
      <c r="B13" s="5" t="s">
        <v>86</v>
      </c>
      <c r="C13" s="5" t="s">
        <v>156</v>
      </c>
      <c r="D13" s="6" t="s">
        <v>87</v>
      </c>
      <c r="E13" s="7" t="s">
        <v>88</v>
      </c>
      <c r="F13" s="7" t="s">
        <v>152</v>
      </c>
      <c r="G13" s="7" t="s">
        <v>13</v>
      </c>
    </row>
    <row r="14" spans="1:7" ht="33" customHeight="1">
      <c r="A14" s="2">
        <v>14</v>
      </c>
      <c r="B14" s="5" t="s">
        <v>71</v>
      </c>
      <c r="C14" s="5" t="s">
        <v>14</v>
      </c>
      <c r="D14" s="6" t="s">
        <v>89</v>
      </c>
      <c r="E14" s="7" t="s">
        <v>64</v>
      </c>
      <c r="F14" s="7" t="s">
        <v>153</v>
      </c>
      <c r="G14" s="7" t="s">
        <v>13</v>
      </c>
    </row>
    <row r="15" spans="1:7" ht="33" customHeight="1">
      <c r="A15" s="2">
        <v>15</v>
      </c>
      <c r="B15" s="5" t="s">
        <v>90</v>
      </c>
      <c r="C15" s="5" t="s">
        <v>15</v>
      </c>
      <c r="D15" s="6" t="s">
        <v>91</v>
      </c>
      <c r="E15" s="7" t="s">
        <v>85</v>
      </c>
      <c r="F15" s="7" t="s">
        <v>153</v>
      </c>
      <c r="G15" s="7" t="s">
        <v>13</v>
      </c>
    </row>
    <row r="16" spans="1:7" ht="33" customHeight="1">
      <c r="A16" s="2">
        <v>16</v>
      </c>
      <c r="B16" s="5" t="s">
        <v>92</v>
      </c>
      <c r="C16" s="5" t="s">
        <v>16</v>
      </c>
      <c r="D16" s="6" t="s">
        <v>93</v>
      </c>
      <c r="E16" s="7" t="s">
        <v>64</v>
      </c>
      <c r="F16" s="7" t="s">
        <v>153</v>
      </c>
      <c r="G16" s="7" t="s">
        <v>13</v>
      </c>
    </row>
    <row r="17" spans="1:7" ht="33" hidden="1" customHeight="1">
      <c r="A17" s="2">
        <v>17</v>
      </c>
      <c r="B17" s="5" t="s">
        <v>94</v>
      </c>
      <c r="C17" s="5" t="s">
        <v>17</v>
      </c>
      <c r="D17" s="6" t="s">
        <v>95</v>
      </c>
      <c r="E17" s="7" t="s">
        <v>88</v>
      </c>
      <c r="F17" s="7" t="s">
        <v>152</v>
      </c>
      <c r="G17" s="7" t="s">
        <v>13</v>
      </c>
    </row>
    <row r="18" spans="1:7" ht="33" customHeight="1">
      <c r="A18" s="2">
        <v>18</v>
      </c>
      <c r="B18" s="5" t="s">
        <v>96</v>
      </c>
      <c r="C18" s="5" t="s">
        <v>18</v>
      </c>
      <c r="D18" s="6" t="s">
        <v>97</v>
      </c>
      <c r="E18" s="7" t="s">
        <v>88</v>
      </c>
      <c r="F18" s="7" t="s">
        <v>153</v>
      </c>
      <c r="G18" s="7" t="s">
        <v>19</v>
      </c>
    </row>
    <row r="19" spans="1:7" ht="33" hidden="1" customHeight="1">
      <c r="A19" s="2">
        <v>19</v>
      </c>
      <c r="B19" s="5" t="s">
        <v>98</v>
      </c>
      <c r="C19" s="5" t="s">
        <v>157</v>
      </c>
      <c r="D19" s="6" t="s">
        <v>99</v>
      </c>
      <c r="E19" s="7" t="s">
        <v>85</v>
      </c>
      <c r="F19" s="7" t="s">
        <v>152</v>
      </c>
      <c r="G19" s="7" t="s">
        <v>19</v>
      </c>
    </row>
    <row r="20" spans="1:7" ht="33" customHeight="1">
      <c r="A20" s="2">
        <v>20</v>
      </c>
      <c r="B20" s="5" t="s">
        <v>100</v>
      </c>
      <c r="C20" s="5" t="s">
        <v>20</v>
      </c>
      <c r="D20" s="6" t="s">
        <v>101</v>
      </c>
      <c r="E20" s="7" t="s">
        <v>82</v>
      </c>
      <c r="F20" s="7" t="s">
        <v>153</v>
      </c>
      <c r="G20" s="7" t="s">
        <v>21</v>
      </c>
    </row>
    <row r="21" spans="1:7" ht="33" customHeight="1">
      <c r="A21" s="2">
        <v>21</v>
      </c>
      <c r="B21" s="5" t="s">
        <v>96</v>
      </c>
      <c r="C21" s="8" t="s">
        <v>158</v>
      </c>
      <c r="D21" s="6" t="s">
        <v>102</v>
      </c>
      <c r="E21" s="7" t="s">
        <v>64</v>
      </c>
      <c r="F21" s="7" t="s">
        <v>153</v>
      </c>
      <c r="G21" s="7" t="s">
        <v>21</v>
      </c>
    </row>
    <row r="22" spans="1:7" ht="33" hidden="1" customHeight="1">
      <c r="A22" s="2">
        <v>22</v>
      </c>
      <c r="B22" s="5" t="s">
        <v>103</v>
      </c>
      <c r="C22" s="5" t="s">
        <v>22</v>
      </c>
      <c r="D22" s="6" t="s">
        <v>104</v>
      </c>
      <c r="E22" s="7" t="s">
        <v>88</v>
      </c>
      <c r="F22" s="7" t="s">
        <v>152</v>
      </c>
      <c r="G22" s="7" t="s">
        <v>21</v>
      </c>
    </row>
    <row r="23" spans="1:7" ht="33" hidden="1" customHeight="1">
      <c r="A23" s="2">
        <v>23</v>
      </c>
      <c r="B23" s="5" t="s">
        <v>105</v>
      </c>
      <c r="C23" s="5" t="s">
        <v>23</v>
      </c>
      <c r="D23" s="6" t="s">
        <v>106</v>
      </c>
      <c r="E23" s="7" t="s">
        <v>73</v>
      </c>
      <c r="F23" s="7" t="s">
        <v>152</v>
      </c>
      <c r="G23" s="7" t="s">
        <v>24</v>
      </c>
    </row>
    <row r="24" spans="1:7" ht="33" hidden="1" customHeight="1">
      <c r="A24" s="2">
        <v>25</v>
      </c>
      <c r="B24" s="5" t="s">
        <v>107</v>
      </c>
      <c r="C24" s="5" t="s">
        <v>25</v>
      </c>
      <c r="D24" s="6" t="s">
        <v>108</v>
      </c>
      <c r="E24" s="7" t="s">
        <v>109</v>
      </c>
      <c r="F24" s="7" t="s">
        <v>152</v>
      </c>
      <c r="G24" s="7" t="s">
        <v>24</v>
      </c>
    </row>
    <row r="25" spans="1:7" ht="33" customHeight="1">
      <c r="A25" s="2">
        <v>26</v>
      </c>
      <c r="B25" s="5" t="s">
        <v>77</v>
      </c>
      <c r="C25" s="5" t="s">
        <v>26</v>
      </c>
      <c r="D25" s="6" t="s">
        <v>110</v>
      </c>
      <c r="E25" s="7" t="s">
        <v>85</v>
      </c>
      <c r="F25" s="7" t="s">
        <v>153</v>
      </c>
      <c r="G25" s="7" t="s">
        <v>24</v>
      </c>
    </row>
    <row r="26" spans="1:7" ht="33" customHeight="1">
      <c r="A26" s="2">
        <v>27</v>
      </c>
      <c r="B26" s="5" t="s">
        <v>111</v>
      </c>
      <c r="C26" s="5" t="s">
        <v>27</v>
      </c>
      <c r="D26" s="6" t="s">
        <v>112</v>
      </c>
      <c r="E26" s="7" t="s">
        <v>85</v>
      </c>
      <c r="F26" s="7" t="s">
        <v>153</v>
      </c>
      <c r="G26" s="7" t="s">
        <v>24</v>
      </c>
    </row>
    <row r="27" spans="1:7" ht="33" customHeight="1">
      <c r="A27" s="2">
        <v>28</v>
      </c>
      <c r="B27" s="5" t="s">
        <v>62</v>
      </c>
      <c r="C27" s="5" t="s">
        <v>2</v>
      </c>
      <c r="D27" s="6" t="s">
        <v>113</v>
      </c>
      <c r="E27" s="7" t="s">
        <v>64</v>
      </c>
      <c r="F27" s="7" t="s">
        <v>153</v>
      </c>
      <c r="G27" s="7" t="s">
        <v>24</v>
      </c>
    </row>
    <row r="28" spans="1:7" ht="33" customHeight="1">
      <c r="A28" s="2">
        <v>31</v>
      </c>
      <c r="B28" s="5" t="s">
        <v>114</v>
      </c>
      <c r="C28" s="5" t="s">
        <v>28</v>
      </c>
      <c r="D28" s="6" t="s">
        <v>115</v>
      </c>
      <c r="E28" s="7" t="s">
        <v>88</v>
      </c>
      <c r="F28" s="7" t="s">
        <v>153</v>
      </c>
      <c r="G28" s="7" t="s">
        <v>29</v>
      </c>
    </row>
    <row r="29" spans="1:7" ht="33" customHeight="1">
      <c r="A29" s="2">
        <v>32</v>
      </c>
      <c r="B29" s="5" t="s">
        <v>65</v>
      </c>
      <c r="C29" s="5" t="s">
        <v>30</v>
      </c>
      <c r="D29" s="6" t="s">
        <v>116</v>
      </c>
      <c r="E29" s="7" t="s">
        <v>85</v>
      </c>
      <c r="F29" s="7" t="s">
        <v>153</v>
      </c>
      <c r="G29" s="7" t="s">
        <v>29</v>
      </c>
    </row>
    <row r="30" spans="1:7" ht="33" customHeight="1">
      <c r="A30" s="2">
        <v>33</v>
      </c>
      <c r="B30" s="5" t="s">
        <v>117</v>
      </c>
      <c r="C30" s="5" t="s">
        <v>159</v>
      </c>
      <c r="D30" s="6" t="s">
        <v>118</v>
      </c>
      <c r="E30" s="7" t="s">
        <v>119</v>
      </c>
      <c r="F30" s="7" t="s">
        <v>153</v>
      </c>
      <c r="G30" s="7" t="s">
        <v>29</v>
      </c>
    </row>
    <row r="31" spans="1:7" ht="33" customHeight="1">
      <c r="A31" s="2">
        <v>34</v>
      </c>
      <c r="B31" s="5" t="s">
        <v>77</v>
      </c>
      <c r="C31" s="5" t="s">
        <v>9</v>
      </c>
      <c r="D31" s="6" t="s">
        <v>120</v>
      </c>
      <c r="E31" s="7" t="s">
        <v>64</v>
      </c>
      <c r="F31" s="7" t="s">
        <v>153</v>
      </c>
      <c r="G31" s="7" t="s">
        <v>29</v>
      </c>
    </row>
    <row r="32" spans="1:7" ht="33" customHeight="1">
      <c r="A32" s="2">
        <v>35</v>
      </c>
      <c r="B32" s="5" t="s">
        <v>114</v>
      </c>
      <c r="C32" s="5" t="s">
        <v>31</v>
      </c>
      <c r="D32" s="6" t="s">
        <v>121</v>
      </c>
      <c r="E32" s="7" t="s">
        <v>85</v>
      </c>
      <c r="F32" s="7" t="s">
        <v>153</v>
      </c>
      <c r="G32" s="7" t="s">
        <v>29</v>
      </c>
    </row>
    <row r="33" spans="1:7" ht="33" hidden="1" customHeight="1">
      <c r="A33" s="2">
        <v>36</v>
      </c>
      <c r="B33" s="5" t="s">
        <v>122</v>
      </c>
      <c r="C33" s="5" t="s">
        <v>32</v>
      </c>
      <c r="D33" s="6" t="s">
        <v>123</v>
      </c>
      <c r="E33" s="7" t="s">
        <v>73</v>
      </c>
      <c r="F33" s="7" t="s">
        <v>152</v>
      </c>
      <c r="G33" s="7" t="s">
        <v>33</v>
      </c>
    </row>
    <row r="34" spans="1:7" ht="33" customHeight="1">
      <c r="A34" s="2">
        <v>37</v>
      </c>
      <c r="B34" s="5" t="s">
        <v>69</v>
      </c>
      <c r="C34" s="5" t="s">
        <v>34</v>
      </c>
      <c r="D34" s="6" t="s">
        <v>124</v>
      </c>
      <c r="E34" s="7" t="s">
        <v>64</v>
      </c>
      <c r="F34" s="7" t="s">
        <v>153</v>
      </c>
      <c r="G34" s="7" t="s">
        <v>33</v>
      </c>
    </row>
    <row r="35" spans="1:7" ht="33" customHeight="1">
      <c r="A35" s="2">
        <v>38</v>
      </c>
      <c r="B35" s="5" t="s">
        <v>96</v>
      </c>
      <c r="C35" s="5" t="s">
        <v>35</v>
      </c>
      <c r="D35" s="6" t="s">
        <v>125</v>
      </c>
      <c r="E35" s="7" t="s">
        <v>85</v>
      </c>
      <c r="F35" s="7" t="s">
        <v>153</v>
      </c>
      <c r="G35" s="7" t="s">
        <v>33</v>
      </c>
    </row>
    <row r="36" spans="1:7" ht="33" customHeight="1">
      <c r="A36" s="2">
        <v>41</v>
      </c>
      <c r="B36" s="5" t="s">
        <v>126</v>
      </c>
      <c r="C36" s="5" t="s">
        <v>36</v>
      </c>
      <c r="D36" s="6" t="s">
        <v>127</v>
      </c>
      <c r="E36" s="7" t="s">
        <v>85</v>
      </c>
      <c r="F36" s="7" t="s">
        <v>153</v>
      </c>
      <c r="G36" s="7" t="s">
        <v>33</v>
      </c>
    </row>
    <row r="37" spans="1:7" ht="33" hidden="1" customHeight="1">
      <c r="A37" s="2">
        <v>44</v>
      </c>
      <c r="B37" s="5" t="s">
        <v>128</v>
      </c>
      <c r="C37" s="5" t="s">
        <v>37</v>
      </c>
      <c r="D37" s="6" t="s">
        <v>129</v>
      </c>
      <c r="E37" s="7" t="s">
        <v>64</v>
      </c>
      <c r="F37" s="7" t="s">
        <v>152</v>
      </c>
      <c r="G37" s="7" t="s">
        <v>33</v>
      </c>
    </row>
    <row r="38" spans="1:7" ht="33" customHeight="1">
      <c r="A38" s="2">
        <v>45</v>
      </c>
      <c r="B38" s="5" t="s">
        <v>130</v>
      </c>
      <c r="C38" s="5" t="s">
        <v>38</v>
      </c>
      <c r="D38" s="6" t="s">
        <v>131</v>
      </c>
      <c r="E38" s="7" t="s">
        <v>85</v>
      </c>
      <c r="F38" s="7" t="s">
        <v>153</v>
      </c>
      <c r="G38" s="7" t="s">
        <v>33</v>
      </c>
    </row>
    <row r="39" spans="1:7" ht="33" hidden="1" customHeight="1">
      <c r="A39" s="2">
        <v>47</v>
      </c>
      <c r="B39" s="5" t="s">
        <v>132</v>
      </c>
      <c r="C39" s="5" t="s">
        <v>160</v>
      </c>
      <c r="D39" s="6" t="s">
        <v>133</v>
      </c>
      <c r="E39" s="7" t="s">
        <v>88</v>
      </c>
      <c r="F39" s="7" t="s">
        <v>152</v>
      </c>
      <c r="G39" s="7" t="s">
        <v>33</v>
      </c>
    </row>
    <row r="40" spans="1:7" ht="33" customHeight="1">
      <c r="A40" s="2">
        <v>49</v>
      </c>
      <c r="B40" s="5" t="s">
        <v>111</v>
      </c>
      <c r="C40" s="5" t="s">
        <v>161</v>
      </c>
      <c r="D40" s="6" t="s">
        <v>134</v>
      </c>
      <c r="E40" s="7" t="s">
        <v>64</v>
      </c>
      <c r="F40" s="7" t="s">
        <v>153</v>
      </c>
      <c r="G40" s="7" t="s">
        <v>39</v>
      </c>
    </row>
    <row r="41" spans="1:7" ht="33" customHeight="1">
      <c r="A41" s="2">
        <v>50</v>
      </c>
      <c r="B41" s="5" t="s">
        <v>69</v>
      </c>
      <c r="C41" s="5" t="s">
        <v>0</v>
      </c>
      <c r="D41" s="6" t="s">
        <v>135</v>
      </c>
      <c r="E41" s="7" t="s">
        <v>82</v>
      </c>
      <c r="F41" s="7" t="s">
        <v>153</v>
      </c>
      <c r="G41" s="7" t="s">
        <v>40</v>
      </c>
    </row>
    <row r="42" spans="1:7" ht="33" customHeight="1">
      <c r="A42" s="2">
        <v>52</v>
      </c>
      <c r="B42" s="5" t="s">
        <v>41</v>
      </c>
      <c r="C42" s="5" t="s">
        <v>42</v>
      </c>
      <c r="D42" s="6" t="s">
        <v>136</v>
      </c>
      <c r="E42" s="7" t="s">
        <v>64</v>
      </c>
      <c r="F42" s="7" t="s">
        <v>153</v>
      </c>
      <c r="G42" s="7" t="s">
        <v>40</v>
      </c>
    </row>
    <row r="43" spans="1:7" ht="33" customHeight="1">
      <c r="A43" s="2">
        <v>53</v>
      </c>
      <c r="B43" s="5" t="s">
        <v>137</v>
      </c>
      <c r="C43" s="5" t="s">
        <v>1</v>
      </c>
      <c r="D43" s="6" t="s">
        <v>138</v>
      </c>
      <c r="E43" s="7" t="s">
        <v>88</v>
      </c>
      <c r="F43" s="7" t="s">
        <v>153</v>
      </c>
      <c r="G43" s="7" t="s">
        <v>43</v>
      </c>
    </row>
    <row r="44" spans="1:7" ht="33" customHeight="1">
      <c r="A44" s="2">
        <v>54</v>
      </c>
      <c r="B44" s="5" t="s">
        <v>77</v>
      </c>
      <c r="C44" s="5" t="s">
        <v>26</v>
      </c>
      <c r="D44" s="6" t="s">
        <v>139</v>
      </c>
      <c r="E44" s="7" t="s">
        <v>64</v>
      </c>
      <c r="F44" s="7" t="s">
        <v>153</v>
      </c>
      <c r="G44" s="7" t="s">
        <v>43</v>
      </c>
    </row>
    <row r="45" spans="1:7" ht="33" customHeight="1">
      <c r="A45" s="2">
        <v>55</v>
      </c>
      <c r="B45" s="5" t="s">
        <v>69</v>
      </c>
      <c r="C45" s="5" t="s">
        <v>44</v>
      </c>
      <c r="D45" s="10" t="s">
        <v>163</v>
      </c>
      <c r="E45" s="7" t="s">
        <v>140</v>
      </c>
      <c r="F45" s="7" t="s">
        <v>153</v>
      </c>
      <c r="G45" s="7" t="s">
        <v>43</v>
      </c>
    </row>
    <row r="46" spans="1:7" ht="33" customHeight="1">
      <c r="A46" s="2">
        <v>56</v>
      </c>
      <c r="B46" s="5" t="s">
        <v>77</v>
      </c>
      <c r="C46" s="5" t="s">
        <v>9</v>
      </c>
      <c r="D46" s="6" t="s">
        <v>141</v>
      </c>
      <c r="E46" s="7" t="s">
        <v>79</v>
      </c>
      <c r="F46" s="7" t="s">
        <v>153</v>
      </c>
      <c r="G46" s="7" t="s">
        <v>45</v>
      </c>
    </row>
    <row r="47" spans="1:7" ht="33" customHeight="1">
      <c r="A47" s="2">
        <v>58</v>
      </c>
      <c r="B47" s="5" t="s">
        <v>80</v>
      </c>
      <c r="C47" s="5" t="s">
        <v>46</v>
      </c>
      <c r="D47" s="6" t="s">
        <v>142</v>
      </c>
      <c r="E47" s="7" t="s">
        <v>109</v>
      </c>
      <c r="F47" s="7" t="s">
        <v>153</v>
      </c>
      <c r="G47" s="7" t="s">
        <v>45</v>
      </c>
    </row>
    <row r="48" spans="1:7" ht="33" hidden="1" customHeight="1">
      <c r="A48" s="2">
        <v>59</v>
      </c>
      <c r="B48" s="5" t="s">
        <v>143</v>
      </c>
      <c r="C48" s="5" t="s">
        <v>47</v>
      </c>
      <c r="D48" s="6" t="s">
        <v>144</v>
      </c>
      <c r="E48" s="7" t="s">
        <v>140</v>
      </c>
      <c r="F48" s="7" t="s">
        <v>152</v>
      </c>
      <c r="G48" s="7" t="s">
        <v>45</v>
      </c>
    </row>
    <row r="49" spans="1:7" ht="33" customHeight="1">
      <c r="A49" s="2">
        <v>60</v>
      </c>
      <c r="B49" s="5" t="s">
        <v>145</v>
      </c>
      <c r="C49" s="5" t="s">
        <v>162</v>
      </c>
      <c r="D49" s="6" t="s">
        <v>146</v>
      </c>
      <c r="E49" s="7" t="s">
        <v>88</v>
      </c>
      <c r="F49" s="7" t="s">
        <v>153</v>
      </c>
      <c r="G49" s="7" t="s">
        <v>48</v>
      </c>
    </row>
    <row r="50" spans="1:7" ht="33" hidden="1" customHeight="1">
      <c r="A50" s="2">
        <v>62</v>
      </c>
      <c r="B50" s="5" t="s">
        <v>147</v>
      </c>
      <c r="C50" s="5" t="s">
        <v>49</v>
      </c>
      <c r="D50" s="6" t="s">
        <v>148</v>
      </c>
      <c r="E50" s="7" t="s">
        <v>85</v>
      </c>
      <c r="F50" s="7" t="s">
        <v>152</v>
      </c>
      <c r="G50" s="7" t="s">
        <v>50</v>
      </c>
    </row>
    <row r="51" spans="1:7" ht="33" customHeight="1">
      <c r="A51" s="2">
        <f t="shared" ref="A51:A52" si="0">ROW()-2</f>
        <v>49</v>
      </c>
      <c r="B51" s="1" t="s">
        <v>65</v>
      </c>
      <c r="C51" s="1" t="s">
        <v>51</v>
      </c>
      <c r="D51" s="9" t="s">
        <v>149</v>
      </c>
      <c r="E51" s="2" t="s">
        <v>150</v>
      </c>
      <c r="F51" s="7" t="s">
        <v>153</v>
      </c>
      <c r="G51" s="2" t="s">
        <v>52</v>
      </c>
    </row>
    <row r="52" spans="1:7" ht="33" customHeight="1">
      <c r="A52" s="2">
        <f t="shared" si="0"/>
        <v>50</v>
      </c>
      <c r="B52" s="1" t="s">
        <v>41</v>
      </c>
      <c r="C52" s="1" t="s">
        <v>53</v>
      </c>
      <c r="D52" s="9" t="s">
        <v>151</v>
      </c>
      <c r="E52" s="2" t="s">
        <v>88</v>
      </c>
      <c r="F52" s="7" t="s">
        <v>153</v>
      </c>
      <c r="G52" s="2" t="s">
        <v>52</v>
      </c>
    </row>
  </sheetData>
  <autoFilter ref="A2:G52" xr:uid="{7E9625D9-6C74-4FD0-8486-D7D7513DF5DC}">
    <filterColumn colId="5">
      <filters>
        <filter val="Global development"/>
      </filters>
    </filterColumn>
  </autoFilter>
  <mergeCells count="1">
    <mergeCell ref="A1:G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MFDS IND Approval Aug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이영행/Nicholas Lee</cp:lastModifiedBy>
  <dcterms:created xsi:type="dcterms:W3CDTF">2025-10-26T09:08:27Z</dcterms:created>
  <dcterms:modified xsi:type="dcterms:W3CDTF">2025-10-30T03:35:37Z</dcterms:modified>
</cp:coreProperties>
</file>