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2025/임상시험 현황/2025년/의료기기/"/>
    </mc:Choice>
  </mc:AlternateContent>
  <xr:revisionPtr revIDLastSave="0" documentId="13_ncr:1_{BFBB3614-586E-904F-B396-330CC2B0E77A}" xr6:coauthVersionLast="47" xr6:coauthVersionMax="47" xr10:uidLastSave="{00000000-0000-0000-0000-000000000000}"/>
  <bookViews>
    <workbookView xWindow="0" yWindow="680" windowWidth="30240" windowHeight="18960" xr2:uid="{00000000-000D-0000-FFFF-FFFF00000000}"/>
  </bookViews>
  <sheets>
    <sheet name="MFDS Device Approval Aug 2025" sheetId="2" r:id="rId1"/>
  </sheets>
  <definedNames>
    <definedName name="_xlnm._FilterDatabase" localSheetId="0" hidden="1">'MFDS Device Approval Aug 2025'!$A$2:$D$2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7" i="2"/>
  <c r="A8" i="2"/>
  <c r="A5" i="2"/>
  <c r="A6" i="2"/>
  <c r="A3" i="2"/>
  <c r="A4" i="2"/>
  <c r="A9" i="2"/>
  <c r="A11" i="2"/>
  <c r="A13" i="2"/>
  <c r="A12" i="2"/>
  <c r="A14" i="2"/>
  <c r="A15" i="2"/>
  <c r="A16" i="2"/>
</calcChain>
</file>

<file path=xl/sharedStrings.xml><?xml version="1.0" encoding="utf-8"?>
<sst xmlns="http://schemas.openxmlformats.org/spreadsheetml/2006/main" count="47" uniqueCount="36">
  <si>
    <t>NO</t>
    <phoneticPr fontId="1" type="noConversion"/>
  </si>
  <si>
    <t>Approval Date</t>
  </si>
  <si>
    <t>품목명</t>
    <phoneticPr fontId="1" type="noConversion"/>
  </si>
  <si>
    <t>Clinical Trial Title</t>
    <phoneticPr fontId="1" type="noConversion"/>
  </si>
  <si>
    <t>2025-08-26</t>
  </si>
  <si>
    <t>2025-08-25</t>
  </si>
  <si>
    <t>2025-08-20</t>
  </si>
  <si>
    <t>2025-08-19</t>
  </si>
  <si>
    <t>2025-08-18</t>
  </si>
  <si>
    <t>2025-08-14</t>
  </si>
  <si>
    <t>2025-08-13</t>
  </si>
  <si>
    <t>2025-08-06</t>
  </si>
  <si>
    <t>2025-08-01</t>
  </si>
  <si>
    <t>Medical Device MFDS Approval Status (2025-08-01~2025-08-31)</t>
    <phoneticPr fontId="1" type="noConversion"/>
  </si>
  <si>
    <t>Medical Hyperbaric Oxygen Chamber</t>
  </si>
  <si>
    <t>Effects of hyperbaric oxygen therapy on ischemic penumbra recovery and neurological outcomes in acute ischemic stroke patients: Prospective non-randomized comparative clinical trial including a retrospective control group</t>
  </si>
  <si>
    <t>Rehabilitation Medical Software</t>
  </si>
  <si>
    <t>Safety and efficacy evaluation of a digital therapeutic device to improve knee extensor strength in patients with sarcopenia: multi-center, prospective, randomized, parallel, confirmatory clinical trial</t>
  </si>
  <si>
    <t>Prospective confirmatory clinical trial to evaluate the safety and efficacy of the 'ACESO' digital therapeutic device used to quantitatively correct head tilt in pediatric patients with congenital muscular torticollis</t>
  </si>
  <si>
    <t>Single-arm, prospective, multi-center confirmatory clinical trial with single blinding (data analyst) to confirm the validity and safety of VAROrehave as a sarcopenia screening tool</t>
  </si>
  <si>
    <t>Personal Continuous Glucose Monitoring System</t>
  </si>
  <si>
    <t>Prospective, multi-center, single-arm, open-label, confirmatory clinical trial to evaluate the safety and efficacy of i-SENS Co., Ltd.'s personal continuous glucose monitoring system 'CareSens Air 2' in pediatric patients with Type 1 and Type 2 diabetes</t>
  </si>
  <si>
    <t>Low-Level Light Therapy Device</t>
  </si>
  <si>
    <t>Prospective, multi-center, randomized, sham-controlled, double-blind, crossover exploratory clinical trial to evaluate changes in dermatitis symptoms in patients with mild atopic dermatitis or mild psoriasis using a wearable low-level light therapy device (OLEC-Patch®)</t>
  </si>
  <si>
    <t>Multi-center, rater-blinded, crossover, retrospective, confirmatory clinical trial to evaluate the efficacy of the generative AI medical device (MC-XR-01) that drafts report interpretations of chest diseases based on chest X-ray images</t>
  </si>
  <si>
    <t>Tissue Restorative Biomaterial</t>
  </si>
  <si>
    <t>Single-center, randomized, independent evaluator- and subject-blinded, split-face, non-inferiority, confirmatory clinical trial comparing the efficacy and safety of Uptivo Lidocaine and Restylane®-L in adults requiring temporary improvement of moderate to severe bilateral nasolabial folds</t>
  </si>
  <si>
    <t>Prospective, multi-center, randomized, subject- and evaluator-blinded, split-body, non-inferiority, confirmatory clinical trial comparing the efficacy and safety of Deep PLUS 1.0 versus Neuramis Deep Lidocaine® (NDL-NNT1) for the temporary correction of moderate to deep bilateral nasolabial folds in adults</t>
  </si>
  <si>
    <t>Tissue Restorative Material</t>
  </si>
  <si>
    <t>Single-center, randomized, subject- and evaluator-blinded, split-face, active-controlled, non-inferiority, confirmatory clinical trial comparing the efficacy and safety of BRDE41-100 and Sculptra® for the temporary improvement of moderate to severe nasolabial folds</t>
  </si>
  <si>
    <t>Multi-center, controlled, open-label, parallel-design, change-from-baseline confirmatory clinical trial to assess the efficacy and safety of a virtual reality-based vestibular rehabilitation program in patients with dizziness due to decreased vestibular function</t>
  </si>
  <si>
    <t>Facial Tissue Fixation Thread</t>
  </si>
  <si>
    <t>Single-center, randomized, parallel, non-inferiority confirmatory clinical trial to evaluate the safety and efficacy of YOUR LINE (YRSC-PLCUD-18100-C) for the temporary improvement of nasolabial folds in adults, with subject and independent evaluator blinding, comparing to active control [Lift Fine Plus (MINT Lift FINE +; MINT-I 18WC1810)]</t>
  </si>
  <si>
    <t>Psychotherapy Brain Electrical Stimulation Device</t>
  </si>
  <si>
    <t>Double-blind, sham-controlled, single-center, randomized, parallel design exploratory clinical trial to evaluate the cognitive improvement effects of gamma-frequency transcranial alternating current stimulation (tACS) in patients with early Alzheimer's disease</t>
  </si>
  <si>
    <t>Sham-controlled, multi-center, stratified randomized, parallel design, double-blind confirmatory clinical trial to evaluate the safety and efficacy of the “Psychotherapy Brain Electrical Stimulation Device (HM-2 medical device)” for the temporary improvement of symptoms of major depressive disorder in patients with mild and moderate major depressive disorder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</si>
</sst>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新細明體"/>
      <family val="2"/>
      <scheme val="minor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sz val="11"/>
      <color theme="1"/>
      <name val="新細明體"/>
      <family val="2"/>
      <scheme val="minor"/>
    </font>
    <font>
      <sz val="11"/>
      <color indexed="8"/>
      <name val="Arial"/>
      <family val="2"/>
    </font>
    <font>
      <b/>
      <sz val="2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一般" xfId="0" builtinId="0"/>
    <cellStyle name="표준 2" xfId="1" xr:uid="{F1186356-01A8-4AC4-BECE-94034A70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ADD2-2783-42AC-AA5B-B997F539165A}">
  <dimension ref="A1:D16"/>
  <sheetViews>
    <sheetView tabSelected="1" workbookViewId="0">
      <selection activeCell="C5" sqref="C5"/>
    </sheetView>
  </sheetViews>
  <sheetFormatPr baseColWidth="10" defaultColWidth="9" defaultRowHeight="14"/>
  <cols>
    <col min="2" max="2" width="40.59765625" customWidth="1"/>
    <col min="3" max="3" width="168.19921875" customWidth="1"/>
    <col min="4" max="4" width="17.59765625" customWidth="1"/>
  </cols>
  <sheetData>
    <row r="1" spans="1:4" ht="25">
      <c r="A1" s="6" t="s">
        <v>13</v>
      </c>
      <c r="B1" s="6"/>
      <c r="C1" s="6"/>
      <c r="D1" s="7"/>
    </row>
    <row r="2" spans="1:4" ht="24" customHeight="1">
      <c r="A2" s="2" t="s">
        <v>0</v>
      </c>
      <c r="B2" s="2" t="s">
        <v>2</v>
      </c>
      <c r="C2" s="2" t="s">
        <v>3</v>
      </c>
      <c r="D2" s="2" t="s">
        <v>1</v>
      </c>
    </row>
    <row r="3" spans="1:4" ht="50" customHeight="1">
      <c r="A3" s="1">
        <f t="shared" ref="A3:A16" si="0">ROW()-2</f>
        <v>1</v>
      </c>
      <c r="B3" s="4" t="s">
        <v>33</v>
      </c>
      <c r="C3" s="4" t="s">
        <v>34</v>
      </c>
      <c r="D3" s="1" t="s">
        <v>12</v>
      </c>
    </row>
    <row r="4" spans="1:4" ht="50" customHeight="1">
      <c r="A4" s="1">
        <f t="shared" si="0"/>
        <v>2</v>
      </c>
      <c r="B4" s="4" t="s">
        <v>33</v>
      </c>
      <c r="C4" s="4" t="s">
        <v>35</v>
      </c>
      <c r="D4" s="1" t="s">
        <v>12</v>
      </c>
    </row>
    <row r="5" spans="1:4" ht="50" customHeight="1">
      <c r="A5" s="1">
        <f t="shared" si="0"/>
        <v>3</v>
      </c>
      <c r="B5" s="4" t="s">
        <v>16</v>
      </c>
      <c r="C5" s="4" t="s">
        <v>30</v>
      </c>
      <c r="D5" s="1" t="s">
        <v>11</v>
      </c>
    </row>
    <row r="6" spans="1:4" ht="50" customHeight="1">
      <c r="A6" s="1">
        <f t="shared" si="0"/>
        <v>4</v>
      </c>
      <c r="B6" s="4" t="s">
        <v>31</v>
      </c>
      <c r="C6" s="4" t="s">
        <v>32</v>
      </c>
      <c r="D6" s="1" t="s">
        <v>11</v>
      </c>
    </row>
    <row r="7" spans="1:4" ht="50" customHeight="1">
      <c r="A7" s="1">
        <f t="shared" si="0"/>
        <v>5</v>
      </c>
      <c r="B7" s="4" t="s">
        <v>25</v>
      </c>
      <c r="C7" s="4" t="s">
        <v>27</v>
      </c>
      <c r="D7" s="1" t="s">
        <v>10</v>
      </c>
    </row>
    <row r="8" spans="1:4" ht="50" customHeight="1">
      <c r="A8" s="1">
        <f t="shared" si="0"/>
        <v>6</v>
      </c>
      <c r="B8" s="4" t="s">
        <v>28</v>
      </c>
      <c r="C8" s="4" t="s">
        <v>29</v>
      </c>
      <c r="D8" s="1" t="s">
        <v>10</v>
      </c>
    </row>
    <row r="9" spans="1:4" ht="50" customHeight="1">
      <c r="A9" s="1">
        <f t="shared" si="0"/>
        <v>7</v>
      </c>
      <c r="B9" s="5" t="s">
        <v>16</v>
      </c>
      <c r="C9" s="3" t="s">
        <v>24</v>
      </c>
      <c r="D9" s="1" t="s">
        <v>9</v>
      </c>
    </row>
    <row r="10" spans="1:4" ht="50" customHeight="1">
      <c r="A10" s="1">
        <f t="shared" si="0"/>
        <v>8</v>
      </c>
      <c r="B10" s="4" t="s">
        <v>25</v>
      </c>
      <c r="C10" s="4" t="s">
        <v>26</v>
      </c>
      <c r="D10" s="1" t="s">
        <v>9</v>
      </c>
    </row>
    <row r="11" spans="1:4" ht="50" customHeight="1">
      <c r="A11" s="1">
        <f t="shared" si="0"/>
        <v>9</v>
      </c>
      <c r="B11" s="5" t="s">
        <v>22</v>
      </c>
      <c r="C11" s="3" t="s">
        <v>23</v>
      </c>
      <c r="D11" s="1" t="s">
        <v>8</v>
      </c>
    </row>
    <row r="12" spans="1:4" ht="50" customHeight="1">
      <c r="A12" s="1">
        <f t="shared" si="0"/>
        <v>10</v>
      </c>
      <c r="B12" s="5" t="s">
        <v>16</v>
      </c>
      <c r="C12" s="3" t="s">
        <v>19</v>
      </c>
      <c r="D12" s="1" t="s">
        <v>7</v>
      </c>
    </row>
    <row r="13" spans="1:4" ht="50" customHeight="1">
      <c r="A13" s="1">
        <f t="shared" si="0"/>
        <v>11</v>
      </c>
      <c r="B13" s="5" t="s">
        <v>20</v>
      </c>
      <c r="C13" s="3" t="s">
        <v>21</v>
      </c>
      <c r="D13" s="1" t="s">
        <v>7</v>
      </c>
    </row>
    <row r="14" spans="1:4" ht="50" customHeight="1">
      <c r="A14" s="1">
        <f t="shared" si="0"/>
        <v>12</v>
      </c>
      <c r="B14" s="5" t="s">
        <v>16</v>
      </c>
      <c r="C14" s="3" t="s">
        <v>18</v>
      </c>
      <c r="D14" s="1" t="s">
        <v>6</v>
      </c>
    </row>
    <row r="15" spans="1:4" ht="50" customHeight="1">
      <c r="A15" s="1">
        <f t="shared" si="0"/>
        <v>13</v>
      </c>
      <c r="B15" s="5" t="s">
        <v>16</v>
      </c>
      <c r="C15" s="3" t="s">
        <v>17</v>
      </c>
      <c r="D15" s="1" t="s">
        <v>5</v>
      </c>
    </row>
    <row r="16" spans="1:4" ht="50" customHeight="1">
      <c r="A16" s="1">
        <f t="shared" si="0"/>
        <v>14</v>
      </c>
      <c r="B16" s="5" t="s">
        <v>14</v>
      </c>
      <c r="C16" s="3" t="s">
        <v>15</v>
      </c>
      <c r="D16" s="1" t="s">
        <v>4</v>
      </c>
    </row>
  </sheetData>
  <autoFilter ref="A2:D2" xr:uid="{BD55ADD2-2783-42AC-AA5B-B997F539165A}">
    <sortState xmlns:xlrd2="http://schemas.microsoft.com/office/spreadsheetml/2017/richdata2" ref="A3:D16">
      <sortCondition ref="D2"/>
    </sortState>
  </autoFilter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MFDS Device Approval Aug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INTOINWORLD</dc:creator>
  <cp:lastModifiedBy>이영행/Nicholas Lee</cp:lastModifiedBy>
  <dcterms:created xsi:type="dcterms:W3CDTF">2025-10-26T09:08:27Z</dcterms:created>
  <dcterms:modified xsi:type="dcterms:W3CDTF">2025-10-30T03:37:21Z</dcterms:modified>
</cp:coreProperties>
</file>